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db109\Documents\Med School\"/>
    </mc:Choice>
  </mc:AlternateContent>
  <bookViews>
    <workbookView xWindow="0" yWindow="0" windowWidth="24000" windowHeight="8775"/>
  </bookViews>
  <sheets>
    <sheet name="Application Requirements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</calcChain>
</file>

<file path=xl/sharedStrings.xml><?xml version="1.0" encoding="utf-8"?>
<sst xmlns="http://schemas.openxmlformats.org/spreadsheetml/2006/main" count="710" uniqueCount="401">
  <si>
    <t>*Doximity Ranking by Reputation for Orthopaedic Surgery: No specification of future specialty or region.</t>
  </si>
  <si>
    <t>NOTE: Unless Specified for CK or CS, only checking Step 1</t>
  </si>
  <si>
    <t>http://gme.dartmouth-hitchcock.org/ortho/how_to_apply.html</t>
  </si>
  <si>
    <t>Oct. 1</t>
  </si>
  <si>
    <t>Rest Normal ERAS</t>
  </si>
  <si>
    <t>3+</t>
  </si>
  <si>
    <t>Lebanon, NH</t>
  </si>
  <si>
    <t>Dartmouth</t>
  </si>
  <si>
    <t>???</t>
  </si>
  <si>
    <t>Dec. &amp; Jan.</t>
  </si>
  <si>
    <t>http://www.utoledo.edu/med/depts/ortho/residency/Application.html</t>
  </si>
  <si>
    <t>Oct. 14</t>
  </si>
  <si>
    <t>NORMAL ERAS - No Additional</t>
  </si>
  <si>
    <t>Toledo, OH</t>
  </si>
  <si>
    <t>University of Toledo</t>
  </si>
  <si>
    <t>Sat. Dec. or Jan.</t>
  </si>
  <si>
    <t>http://www.upstateorthopedics.com/OrthopedicSurgeryResidency#701465741-applications-and-inquiries</t>
  </si>
  <si>
    <t>Syracuse, NY</t>
  </si>
  <si>
    <t>SUNY Upstate</t>
  </si>
  <si>
    <t>http://orthopedics.slu.edu/index.php?page=residency-program</t>
  </si>
  <si>
    <t>Mandatory research yr. (6yr program)</t>
  </si>
  <si>
    <t>St. Louis, MO</t>
  </si>
  <si>
    <t>St. Louis University</t>
  </si>
  <si>
    <t>Nov. 14, Dec. 7, 19, Jan. 10</t>
  </si>
  <si>
    <t>https://www.henryford.com/hcp/med-ed/residencies-fellowships/hfh/ortho</t>
  </si>
  <si>
    <t>https://www.henryford.com/-/media/files/henry-ford/hcp/med-ed/residencies-hfh/gme-application-form-9-16-08.pdf</t>
  </si>
  <si>
    <t>Application may not be through ERAS… NEED to double check this...</t>
  </si>
  <si>
    <t>Detroit, MI</t>
  </si>
  <si>
    <t xml:space="preserve">Henry Ford </t>
  </si>
  <si>
    <t>https://smhs.gwu.edu/orthopaedic-surgery/application</t>
  </si>
  <si>
    <t>Oct. 28</t>
  </si>
  <si>
    <t>2 minimum</t>
  </si>
  <si>
    <t>Washington, DC</t>
  </si>
  <si>
    <t>George Washington</t>
  </si>
  <si>
    <t>Not Ranked in top 90 but applying</t>
  </si>
  <si>
    <t>New Orleans, LA</t>
  </si>
  <si>
    <t>LSU</t>
  </si>
  <si>
    <t>New Brunswick, NJ</t>
  </si>
  <si>
    <t>Rutgers Robert Wood Johnson</t>
  </si>
  <si>
    <t>Chattanooga, TN</t>
  </si>
  <si>
    <t>University of Tennessee at Chattanooga</t>
  </si>
  <si>
    <t>Portland, OR</t>
  </si>
  <si>
    <t>Oregon Health &amp; Science</t>
  </si>
  <si>
    <t>Newark, NJ</t>
  </si>
  <si>
    <t>Rutgers</t>
  </si>
  <si>
    <t>Temple, TX</t>
  </si>
  <si>
    <t>Texas A&amp;M</t>
  </si>
  <si>
    <t>Dec,. 11, 15, Jan. 8</t>
  </si>
  <si>
    <t>http://orthosurgery.mcw.edu/apply/</t>
  </si>
  <si>
    <t>√</t>
  </si>
  <si>
    <t>SLORs, atleast 1 ortho</t>
  </si>
  <si>
    <t>3 to 4</t>
  </si>
  <si>
    <t>Milwaukee, WI</t>
  </si>
  <si>
    <t>Medical College of Wisconsin</t>
  </si>
  <si>
    <t>Orange, CA</t>
  </si>
  <si>
    <t>University of California Irvine</t>
  </si>
  <si>
    <t>http://academicdepartments.musc.edu/ortho/residents/index.html#application</t>
  </si>
  <si>
    <t>Nov. 1</t>
  </si>
  <si>
    <t>Charleston, SC</t>
  </si>
  <si>
    <t>Medical University of South Carolina</t>
  </si>
  <si>
    <t>Danville, PA</t>
  </si>
  <si>
    <t>Geisinger Health System</t>
  </si>
  <si>
    <t>http://icahn.mssm.edu/education/residencies-fellowships/list/msh-orthopaedic</t>
  </si>
  <si>
    <t>New York, NY</t>
  </si>
  <si>
    <t>Icahn at Mount Sinai</t>
  </si>
  <si>
    <t>Chicago, IL</t>
  </si>
  <si>
    <t>University of Illinois (@Chicago)</t>
  </si>
  <si>
    <t>https://www.unmc.edu/orthosurgery/residency/application.html</t>
  </si>
  <si>
    <t>Oct. 15</t>
  </si>
  <si>
    <t>Omaha, NE</t>
  </si>
  <si>
    <t>University of Nebraska</t>
  </si>
  <si>
    <t>Albuquerque, NM</t>
  </si>
  <si>
    <t>University of New Mexico</t>
  </si>
  <si>
    <t>Nov. 18, Dec. 2, 9</t>
  </si>
  <si>
    <t>https://med.uc.edu/ortho/residency/apply</t>
  </si>
  <si>
    <t>3, 4 acceptable</t>
  </si>
  <si>
    <t>Cincinnati, OH</t>
  </si>
  <si>
    <t>University of Cincinnati</t>
  </si>
  <si>
    <t>Burlington, VT</t>
  </si>
  <si>
    <t>University of Vermont</t>
  </si>
  <si>
    <t>Dec. 9; Jan. 6 (16-17 yr)</t>
  </si>
  <si>
    <t>http://www.bumc.bu.edu/orthopaedics/medical-students/application-requirements/</t>
  </si>
  <si>
    <t>Step 2CK/CS required</t>
  </si>
  <si>
    <t>Prefer Ortho</t>
  </si>
  <si>
    <t>Boston, MA</t>
  </si>
  <si>
    <t>Boston University Medical Center</t>
  </si>
  <si>
    <t>Grand Rapids, MI</t>
  </si>
  <si>
    <t>Michigan State University</t>
  </si>
  <si>
    <t>Morgantown, WV</t>
  </si>
  <si>
    <t>West Virginia University</t>
  </si>
  <si>
    <t>Jackson, MS</t>
  </si>
  <si>
    <t>University of Mississippi</t>
  </si>
  <si>
    <t>Bronx, NY</t>
  </si>
  <si>
    <t>Montefiore/Albert Einstein</t>
  </si>
  <si>
    <t>Tufts Medical Center</t>
  </si>
  <si>
    <t>https://www.cedars-sinai.edu/Patients/Programs-and-Services/Orthopaedic-Center/Graduate-Medical-Education/Orthopaedic-Surgery-Residency-Program/Application-and-Interview-Process.aspx</t>
  </si>
  <si>
    <t>Los Angeles, CA</t>
  </si>
  <si>
    <t>Cedars-Sinai Medical Center</t>
  </si>
  <si>
    <t>Dec. 15, 16</t>
  </si>
  <si>
    <t>https://www.ahn.org/education/graduate-medical-education/residencies/orthopedic-surgery-residency-program</t>
  </si>
  <si>
    <t>Sept. 15?</t>
  </si>
  <si>
    <t>Only SLORs</t>
  </si>
  <si>
    <t>Pittsburgh, PA</t>
  </si>
  <si>
    <t>Allegheny Health Network</t>
  </si>
  <si>
    <t>http://www.orthopaedics.vcu.edu/residency/appinfomation.html</t>
  </si>
  <si>
    <t>NORMAL ERAS - No Additional; No number noted</t>
  </si>
  <si>
    <t>Richmond, VA</t>
  </si>
  <si>
    <t>Virginia Commonwealth University</t>
  </si>
  <si>
    <t>Columbia, MO</t>
  </si>
  <si>
    <t>University of Missouri-Columbia</t>
  </si>
  <si>
    <t>https://hsc.ghs.org/orthosurgery/admissions/</t>
  </si>
  <si>
    <t>Oct. 25</t>
  </si>
  <si>
    <t>Step 1 &gt; 210</t>
  </si>
  <si>
    <t>Greenville, SC</t>
  </si>
  <si>
    <t>Greenville Health System/USC</t>
  </si>
  <si>
    <t>http://ortho.uams.edu/residency-program/how-to-apply/</t>
  </si>
  <si>
    <t>Little Rock, AR</t>
  </si>
  <si>
    <t>University of Arkansas</t>
  </si>
  <si>
    <t>https://health.uconn.edu/msi/education/orthopaedic-surgery-residency/how-to-apply/</t>
  </si>
  <si>
    <t>Farmington, CT</t>
  </si>
  <si>
    <t>University of Connecticut</t>
  </si>
  <si>
    <t>https://www.bcm.edu/departments/orthopedic-surgery/education/orthopedic-surgery-residency/admissions</t>
  </si>
  <si>
    <t>Houston, TX</t>
  </si>
  <si>
    <t>Baylor College</t>
  </si>
  <si>
    <t>http://www.mayo.edu/mayo-clinic-school-of-graduate-medical-education/admissions/application</t>
  </si>
  <si>
    <t>Phoenix, AZ</t>
  </si>
  <si>
    <t>Mayo Clinic (AZ)</t>
  </si>
  <si>
    <t xml:space="preserve">http://health.usf.edu/medicine/orthopaedic/residency/procedures </t>
  </si>
  <si>
    <t>Tampa, FL</t>
  </si>
  <si>
    <t>University of South Floria Morsani</t>
  </si>
  <si>
    <t>https://www.medstarhealth.org/education/affiliated-hospitals-2/medstar-union-memorial-hospital/orthopaedic-surgery-residency/applicant-information-26/#q={}</t>
  </si>
  <si>
    <t>Chair letter</t>
  </si>
  <si>
    <t>Baltimore, MD</t>
  </si>
  <si>
    <t>Union Memorial Hospital</t>
  </si>
  <si>
    <t>Dec. 9; Jan. 13</t>
  </si>
  <si>
    <t>http://www.beaumont.edu/medical-education/residencies/orthopedic-surgery-residency/application/</t>
  </si>
  <si>
    <t>Royal Oak, MI</t>
  </si>
  <si>
    <t>William Beaumont Hospital</t>
  </si>
  <si>
    <t>Dec. 9; Jan. 6</t>
  </si>
  <si>
    <t>https://www.med.unc.edu/ortho/mededuc/prospective-residents/apply-to-our-program</t>
  </si>
  <si>
    <t>Oct. 31</t>
  </si>
  <si>
    <t>Have both a 5 and 6 year program</t>
  </si>
  <si>
    <t>2 to 4</t>
  </si>
  <si>
    <t>Chapel Hill, NC</t>
  </si>
  <si>
    <t>University of North Carolina</t>
  </si>
  <si>
    <t>https://medicine.iu.edu/departments/orthopaedic-surgery/education-programs/residency/</t>
  </si>
  <si>
    <t>https://medicine.iu.edu/education/gme/residency-programs/application-requirements/</t>
  </si>
  <si>
    <t>Indianapolis, IN</t>
  </si>
  <si>
    <t>Indiana University</t>
  </si>
  <si>
    <t>"In January"</t>
  </si>
  <si>
    <t>http://www.ucdenver.edu/academics/colleges/medicalschool/departments/Orthopaedics/education/residency/Pages/Prospective-Residents.aspx</t>
  </si>
  <si>
    <t>Aurora, CO</t>
  </si>
  <si>
    <t>University of Colorado</t>
  </si>
  <si>
    <t>https://medicine.temple.edu/departments-centers/clinical-departments/department-orthopaedic-surgery-and-sports-medicine/residency-and-fellowship/application-process</t>
  </si>
  <si>
    <t>Will discard videos or LOR &gt;3</t>
  </si>
  <si>
    <r>
      <t xml:space="preserve">NORMAL ERAS - No Additional; </t>
    </r>
    <r>
      <rPr>
        <sz val="11"/>
        <color rgb="FFFF0000"/>
        <rFont val="Calibri"/>
        <family val="2"/>
        <scheme val="minor"/>
      </rPr>
      <t>ONLY THREE LORs!!!</t>
    </r>
  </si>
  <si>
    <t>Philadelphia, PA</t>
  </si>
  <si>
    <t>Temple University</t>
  </si>
  <si>
    <t>Jan. 19, 20</t>
  </si>
  <si>
    <t>https://orthopaedics.med.uky.edu/ortho-application-process</t>
  </si>
  <si>
    <t>Lexington, KY</t>
  </si>
  <si>
    <t>University of Kentucky</t>
  </si>
  <si>
    <t>https://www.northwell.edu/research-and-education/graduate-medical-education/orthopaedic-surgery-residency-lenox-hill-hospital#18441</t>
  </si>
  <si>
    <t>Nov. 21</t>
  </si>
  <si>
    <t>No &gt; 6mo old from app date</t>
  </si>
  <si>
    <t>Hofstra Northwell @ Lenox Hill</t>
  </si>
  <si>
    <t>Early Dec. Fri PM/Sat AM</t>
  </si>
  <si>
    <t>https://www.medstarhealth.org/education/affiliated-hospitals-2/medstar-georgetown-university-hospital/orthopaedic-surgery-residency-program/applicant-information-39/#q={}</t>
  </si>
  <si>
    <t>No Suit on interview day?</t>
  </si>
  <si>
    <t>Additional letters can be e-mailed (check site for address)</t>
  </si>
  <si>
    <t>Georgetown University</t>
  </si>
  <si>
    <t>Dec. 1 &amp; 15; Jan. 19</t>
  </si>
  <si>
    <t>http://ortho.osu.edu/education/residencyprograms/ortho_residency/application/</t>
  </si>
  <si>
    <t>Oct. 16</t>
  </si>
  <si>
    <t>Columbus, OH</t>
  </si>
  <si>
    <t>Ohio State University</t>
  </si>
  <si>
    <t>Dec. 8 &amp; 9</t>
  </si>
  <si>
    <t>http://www.wakehealth.edu/School/Orthopaedic-Surgery/Residency-Application-Process.htm</t>
  </si>
  <si>
    <t>Oct. 9</t>
  </si>
  <si>
    <t>Winston-Salem, NC</t>
  </si>
  <si>
    <t>Wake Forest University</t>
  </si>
  <si>
    <t>Middle Jan. Tues/Wed</t>
  </si>
  <si>
    <t>https://med.uth.edu/ortho/education-training/orthopaedic-residency-program/apply-orthopaedic-residency-program/</t>
  </si>
  <si>
    <t>NORMAL ERAS - No Additional; 4 LORs OK!!</t>
  </si>
  <si>
    <t>University of Texas Health Science</t>
  </si>
  <si>
    <t>https://orthopaedics.uthscsa.edu/academic_programs/apply_residency</t>
  </si>
  <si>
    <t>&gt;220 or top 1/3 of class</t>
  </si>
  <si>
    <t>San Antonio, TX</t>
  </si>
  <si>
    <t>Second weekend Jan. (fri/sat)</t>
  </si>
  <si>
    <t>http://www.harbor-ucla.org/orthopaedic-surgery/applying-to-orthopaedic-surgery/</t>
  </si>
  <si>
    <t>Torrance, CA</t>
  </si>
  <si>
    <t>Los Angeles County Harbor (UCLA)</t>
  </si>
  <si>
    <t>https://www.uab.edu/medicine/surgery/orthopaedics/education-training/orthopaedic-residency/apply</t>
  </si>
  <si>
    <t>SLOR preferred, Step 2 NEEDED</t>
  </si>
  <si>
    <t>Birmingham, AL</t>
  </si>
  <si>
    <t>University of Alabama</t>
  </si>
  <si>
    <t>https://www2.tulane.edu/som/departments/orthopaedics/residency/apply.cfm</t>
  </si>
  <si>
    <t>Tulane University</t>
  </si>
  <si>
    <t>Nov. 17; Dec. 1, 8; Jan. 5, 12, 19</t>
  </si>
  <si>
    <t>https://www.summahealth.org/medicaleducation/residency-programs/orthopaedic-surgery/how%20to%20apply</t>
  </si>
  <si>
    <t>Oct. 20</t>
  </si>
  <si>
    <t>"Preferred 230 or higher"</t>
  </si>
  <si>
    <t>Akron, OH</t>
  </si>
  <si>
    <t>Summa Health/NEOMED</t>
  </si>
  <si>
    <t>Nov. 18, Dec. 9</t>
  </si>
  <si>
    <t>https://www.loyolamedicine.org/gme/ortho-surgery/applying-to-the-program</t>
  </si>
  <si>
    <t>Maywood, IL</t>
  </si>
  <si>
    <t>Loyola University</t>
  </si>
  <si>
    <t>Jan. 8 &amp; 16</t>
  </si>
  <si>
    <t>http://www.ucdmc.ucdavis.edu/orthopaedics/education/residency/index1.html</t>
  </si>
  <si>
    <t>Sacremento, CA</t>
  </si>
  <si>
    <t>University of California Davis</t>
  </si>
  <si>
    <t>http://www.jacksonhealth.org/graduate/orthopaedic-surgery.asp#gref</t>
  </si>
  <si>
    <t>Miami, FL</t>
  </si>
  <si>
    <t>Jackson Memorial Hospital</t>
  </si>
  <si>
    <t>Fri/Sat Dec. 2 &amp;3  (16-17)</t>
  </si>
  <si>
    <t>http://ortho.uchicago.edu/how-to-apply.php</t>
  </si>
  <si>
    <t>Oct. 7</t>
  </si>
  <si>
    <t xml:space="preserve">3+ </t>
  </si>
  <si>
    <t>University of Chicago</t>
  </si>
  <si>
    <t xml:space="preserve">http://www.ortho.ufl.edu/residency-application </t>
  </si>
  <si>
    <t>NORMAL ERAS - No Additional; No comment on 4…specifically says 3</t>
  </si>
  <si>
    <t>Gainesville, FL</t>
  </si>
  <si>
    <t>University of Florida</t>
  </si>
  <si>
    <t>Jan. 11, 16</t>
  </si>
  <si>
    <t xml:space="preserve">https://www.brown.edu/academics/medical/about/departments/orthopaedics/residency/how-apply </t>
  </si>
  <si>
    <t>minimum Step 1: 240 last yr</t>
  </si>
  <si>
    <t>Supplemental! Also will accept SLOR</t>
  </si>
  <si>
    <t>Providence, RI</t>
  </si>
  <si>
    <t>Brown University</t>
  </si>
  <si>
    <t>Dec. 8, Jan 5</t>
  </si>
  <si>
    <t>https://medicine.yale.edu/ortho/education/applications.aspx</t>
  </si>
  <si>
    <t>Universal Supplemental eval for all LORs</t>
  </si>
  <si>
    <t>Supplemental!</t>
  </si>
  <si>
    <t>3 or 4</t>
  </si>
  <si>
    <t>New Haven, CT</t>
  </si>
  <si>
    <t>Yale University</t>
  </si>
  <si>
    <t>Jan. 18, 19</t>
  </si>
  <si>
    <t xml:space="preserve">https://www.ortho.umn.edu/education-training/residency/how-apply </t>
  </si>
  <si>
    <t>Must submit scores of CK &amp; CS by Feb 1, 2018</t>
  </si>
  <si>
    <t>Minneapolis, MN</t>
  </si>
  <si>
    <t>University of Minnesota</t>
  </si>
  <si>
    <t>Dec. 15, Jan 11, 19</t>
  </si>
  <si>
    <t xml:space="preserve">https://medicine.umich.edu/dept/orthopaedic-surgery/education/residency/how-apply </t>
  </si>
  <si>
    <t>Must submit confirmation passage CK &amp; CS when submit rank list</t>
  </si>
  <si>
    <t>Minimum of 3</t>
  </si>
  <si>
    <t>Ann Arbor, MI</t>
  </si>
  <si>
    <t>University of Michigan</t>
  </si>
  <si>
    <t>Dec. 16</t>
  </si>
  <si>
    <t xml:space="preserve">http://www.umm.edu/programs/orthopaedics/professionals/training/residency/overview </t>
  </si>
  <si>
    <t>Oct. 3</t>
  </si>
  <si>
    <t>Accept &gt;3 LORs</t>
  </si>
  <si>
    <t>NORMAL ERAS - No Additional; Accept 4 LORs</t>
  </si>
  <si>
    <t>University of Maryland</t>
  </si>
  <si>
    <t>https://residency.med.psu.edu/programs/orthopaedic-residency/</t>
  </si>
  <si>
    <t>Oct. 30</t>
  </si>
  <si>
    <t>Hershey, PA</t>
  </si>
  <si>
    <t>Penn State Hershey</t>
  </si>
  <si>
    <t>Oct 26, Nov. 1, 21, 27</t>
  </si>
  <si>
    <t xml:space="preserve">http://ortho.wisc.edu/Home/ProfessionalEducationPrograms/Orthopedics/OrthopedicSurgeryResidency/ApplicationProcess.aspx </t>
  </si>
  <si>
    <t>3-4</t>
  </si>
  <si>
    <t>Madison, WI</t>
  </si>
  <si>
    <t>University of Wisconsin</t>
  </si>
  <si>
    <t>Dec.&amp;Jan. two dates</t>
  </si>
  <si>
    <t xml:space="preserve">http://www.uhhospitals.org/cleveland/services/orthopaedics/medical-education/residency/application-procedure </t>
  </si>
  <si>
    <t>Undergraduate Transcript mail to JoAnn Laurent IF offered interview</t>
  </si>
  <si>
    <t>Cleveland, OH</t>
  </si>
  <si>
    <t>Case Western Reserve University</t>
  </si>
  <si>
    <t xml:space="preserve">http://www.campbell-foundation.org/surgeon-education/residency-program/applicants/index.php </t>
  </si>
  <si>
    <t>Memphis, TN</t>
  </si>
  <si>
    <t>University of Tennessee (Campbell Clinic)</t>
  </si>
  <si>
    <t xml:space="preserve">https://www.urmc.rochester.edu/education/graduate-medical-education/prospective-residents/orthopaedics/how-to-apply.aspx </t>
  </si>
  <si>
    <t>???????????????????????????????????????????</t>
  </si>
  <si>
    <t>Rochester, NY</t>
  </si>
  <si>
    <t>University of Rochester</t>
  </si>
  <si>
    <t>Dec. 2, 9, 16</t>
  </si>
  <si>
    <t xml:space="preserve">https://med.virginia.edu/orthopaedic-surgery/orthopaedic-education/residency-program/residency-application-and-interviews/ </t>
  </si>
  <si>
    <t>Supplemental application submit as 4th LOR</t>
  </si>
  <si>
    <t>4th LOR = supplemental app</t>
  </si>
  <si>
    <t>Charlottesville, VA</t>
  </si>
  <si>
    <t>University of Virginia</t>
  </si>
  <si>
    <t>Dec. 13; Jan. 9</t>
  </si>
  <si>
    <t xml:space="preserve">http://www.utsouthwestern.edu/education/medical-school/departments/orthopaedic-surgery/education-training/residency-program/how-to-apply.html </t>
  </si>
  <si>
    <t>Oct. 17</t>
  </si>
  <si>
    <t>Dallas, TX</t>
  </si>
  <si>
    <t>University of Texas Southwestern</t>
  </si>
  <si>
    <t>Sat/Sun Jan. 14-15 (2017)</t>
  </si>
  <si>
    <t xml:space="preserve">https://healthsciences.ucsd.edu/som/ortho/educational/residency-program/Pages/checklist.aspx </t>
  </si>
  <si>
    <t>"Parts 1 and 2 USMLE if avail"</t>
  </si>
  <si>
    <t>3 (minimum)</t>
  </si>
  <si>
    <t>San Diego, CA</t>
  </si>
  <si>
    <t>University of California (San Diego)</t>
  </si>
  <si>
    <t>Dec. 9 &amp; 16, Jan. 9 (16-17 yr)</t>
  </si>
  <si>
    <t xml:space="preserve">https://www.carolinashealthcare.org/education/Graduate-Medical-Education/Physician-Residencies/Orthopedic-Surgery/Application-Information </t>
  </si>
  <si>
    <t>Charlotte, NC</t>
  </si>
  <si>
    <t>Carolinas Medical Center</t>
  </si>
  <si>
    <t xml:space="preserve">http://ortho.emory.edu/education/residency/how-to-apply.html </t>
  </si>
  <si>
    <t>Atlanta, GA</t>
  </si>
  <si>
    <t>Emory University</t>
  </si>
  <si>
    <t>Dec. 15, Jan 19</t>
  </si>
  <si>
    <t xml:space="preserve">http://ortho.ucla.edu/application-process </t>
  </si>
  <si>
    <t>MCAT score form (on site) e-mail to orthoeducation@mednet.ucla.edu</t>
  </si>
  <si>
    <t>UCLA</t>
  </si>
  <si>
    <t>Dec. 9th &amp; 10th</t>
  </si>
  <si>
    <t xml:space="preserve">http://www.hopkinsmedicine.org/orthopaedic-surgery/education/residency-program/application-process.html </t>
  </si>
  <si>
    <t>Johns Hopkins University</t>
  </si>
  <si>
    <t xml:space="preserve">http://keck.usc.edu/orthopaedic-surgery/training-education/residency-program/ </t>
  </si>
  <si>
    <t>USC/LAC+USC Med Center</t>
  </si>
  <si>
    <r>
      <t>Dec. 8</t>
    </r>
    <r>
      <rPr>
        <sz val="9"/>
        <color rgb="FF54585A"/>
        <rFont val="Calibri"/>
        <family val="2"/>
        <scheme val="minor"/>
      </rPr>
      <t>th</t>
    </r>
    <r>
      <rPr>
        <sz val="12"/>
        <color rgb="FF54585A"/>
        <rFont val="Calibri"/>
        <family val="2"/>
        <scheme val="minor"/>
      </rPr>
      <t> and 9</t>
    </r>
    <r>
      <rPr>
        <sz val="9"/>
        <color rgb="FF54585A"/>
        <rFont val="Calibri"/>
        <family val="2"/>
        <scheme val="minor"/>
      </rPr>
      <t>th </t>
    </r>
    <r>
      <rPr>
        <sz val="12"/>
        <color rgb="FF54585A"/>
        <rFont val="Calibri"/>
        <family val="2"/>
        <scheme val="minor"/>
      </rPr>
      <t>2017.</t>
    </r>
  </si>
  <si>
    <t xml:space="preserve">http://www.orthopaedics.northwestern.edu/education/residents/application-process.html </t>
  </si>
  <si>
    <t>1 chair/PD</t>
  </si>
  <si>
    <t>Northwestern University</t>
  </si>
  <si>
    <t xml:space="preserve">http://ortho.stanford.edu/education.html </t>
  </si>
  <si>
    <t>Redwood City, CA</t>
  </si>
  <si>
    <t>Stanford University</t>
  </si>
  <si>
    <t xml:space="preserve">http://www.jefferson.edu/university/jmc/departments/orthopaedic/education/residency/apply.html </t>
  </si>
  <si>
    <t>Thomas Jefferson University</t>
  </si>
  <si>
    <t>"Late January"</t>
  </si>
  <si>
    <t xml:space="preserve">https://www.pennmedicine.org/departments-and-centers/orthopaedic-surgery/education-and-training/residency/how-to-apply </t>
  </si>
  <si>
    <t>2/8 = research yr</t>
  </si>
  <si>
    <t>RECOMMENDED</t>
  </si>
  <si>
    <t>University of Penn</t>
  </si>
  <si>
    <t xml:space="preserve">http://www.columbiaortho.org/residents-fellows/application-process </t>
  </si>
  <si>
    <t>New York Presbyterian</t>
  </si>
  <si>
    <r>
      <t>January 4</t>
    </r>
    <r>
      <rPr>
        <sz val="9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> and 5</t>
    </r>
    <r>
      <rPr>
        <sz val="9"/>
        <color theme="1"/>
        <rFont val="Calibri"/>
        <family val="2"/>
        <scheme val="minor"/>
      </rPr>
      <t>th</t>
    </r>
  </si>
  <si>
    <t xml:space="preserve">http://medicine.utah.edu/orthopaedics/residency/how-to-apply.php </t>
  </si>
  <si>
    <t>Salt Lake City, UT</t>
  </si>
  <si>
    <t>University of Utah</t>
  </si>
  <si>
    <t>Dec. 8-9, 2017.</t>
  </si>
  <si>
    <t xml:space="preserve">http://media.orthosurgery.ucsf.edu/documents/Residency_ApplicationProcess.pdf </t>
  </si>
  <si>
    <t>Oct. 6</t>
  </si>
  <si>
    <t>minimum Step 1: 230</t>
  </si>
  <si>
    <t>1 from non-surgical sub-specialty</t>
  </si>
  <si>
    <t>San Francisco, CA</t>
  </si>
  <si>
    <t>University of California (San Francisco)</t>
  </si>
  <si>
    <t xml:space="preserve">https://www.vumc.org/orthopaedics/how-apply </t>
  </si>
  <si>
    <t>Nashville, TN</t>
  </si>
  <si>
    <t>Vanderbilt University</t>
  </si>
  <si>
    <t xml:space="preserve">https://my.clevelandclinic.org/departments/orthopaedics-rheumatology/medical-professionals/orthopaedic-residencies#apply-benefits-tab </t>
  </si>
  <si>
    <t>Late October</t>
  </si>
  <si>
    <t>2-4</t>
  </si>
  <si>
    <t>Cleveland Clinic</t>
  </si>
  <si>
    <t>Wednesday, December 6, 2017, and Thursday, December 7, 2017.</t>
  </si>
  <si>
    <t xml:space="preserve">http://orthonet.pitt.edu/educationtraining/residency-program/application-process </t>
  </si>
  <si>
    <t>Oct. 2</t>
  </si>
  <si>
    <t>4/8 = research yr</t>
  </si>
  <si>
    <t>UPMC</t>
  </si>
  <si>
    <t>Saturdays, January 13 and January 20, 2018</t>
  </si>
  <si>
    <t xml:space="preserve">http://www.orthop.washington.edu/?q=education/residency/applicants.html </t>
  </si>
  <si>
    <t>SLOR</t>
  </si>
  <si>
    <t>Seattle, WA</t>
  </si>
  <si>
    <t>University of Washington</t>
  </si>
  <si>
    <t xml:space="preserve">https://med.nyu.edu/orthosurgery/education-training/residency-programs/application-process-orthopaedic-surgery-residency-program </t>
  </si>
  <si>
    <t>"A personal statement detailing why you are interested in pursuing a career in Orthopaedic Surgery and the reason you are interested in the NYU Langone Hospital for Joint Diseases Orthopaedic Surgery Residency Program" ???</t>
  </si>
  <si>
    <t>1 from home ortho faculty</t>
  </si>
  <si>
    <t>NYU/Hosp. Joint Dx</t>
  </si>
  <si>
    <t xml:space="preserve">https://ortho.duke.edu/education-and-training/residency/orthopaedic-surgery-residency/apply </t>
  </si>
  <si>
    <t>ERAS Ver.</t>
  </si>
  <si>
    <t>1 from Chair/PD/etc home</t>
  </si>
  <si>
    <t>Durham, NC</t>
  </si>
  <si>
    <t>Duke University</t>
  </si>
  <si>
    <t>Jan. 16 &amp; 17</t>
  </si>
  <si>
    <t xml:space="preserve">http://www.rushorthoresidency.com/residency-application-process/ </t>
  </si>
  <si>
    <t>Rush University</t>
  </si>
  <si>
    <t>December 15-16, 2017; January 5-6, 2018</t>
  </si>
  <si>
    <t xml:space="preserve">https://gme.medicine.uiowa.edu/orthopaedic-surgery-residency/how-apply </t>
  </si>
  <si>
    <t xml:space="preserve"> It is strongly suggested to provide a paragraph explaining the reasons for your interest in the University of Iowa Orthopedic Residency. Please send the paragraph to ortho-residency@healthcare.uiowa.edu.</t>
  </si>
  <si>
    <t>Dean?</t>
  </si>
  <si>
    <t>3 (?4?)</t>
  </si>
  <si>
    <t>Iowa City, IA</t>
  </si>
  <si>
    <t>University of Iowa</t>
  </si>
  <si>
    <t>Jan. 3 &amp; 5</t>
  </si>
  <si>
    <t xml:space="preserve">https://ortho.hms.harvard.edu/how-apply </t>
  </si>
  <si>
    <t>Mass Gen/Brigham Women's/Harvard</t>
  </si>
  <si>
    <t>Wednesday, January 3, 2018 and Friday, January 5, 2018</t>
  </si>
  <si>
    <t xml:space="preserve">http://www.orthoresidency.wustl.edu/content/Program-Overview/3053/Apply.aspx </t>
  </si>
  <si>
    <t>Washington University</t>
  </si>
  <si>
    <t xml:space="preserve">http://www.mayo.edu/mayo-clinic-school-of-graduate-medical-education/admissions/application </t>
  </si>
  <si>
    <t>NO</t>
  </si>
  <si>
    <t>Rochester, MN</t>
  </si>
  <si>
    <t>Mayo Clinic</t>
  </si>
  <si>
    <t>"Mid-January"</t>
  </si>
  <si>
    <t xml:space="preserve">https://www.hss.edu/orthopaedic-application-process.asp </t>
  </si>
  <si>
    <t>Hospital for Special Surgery</t>
  </si>
  <si>
    <t>Interview Dates:</t>
  </si>
  <si>
    <t>Website:</t>
  </si>
  <si>
    <t>Deadline:</t>
  </si>
  <si>
    <t>Other:</t>
  </si>
  <si>
    <t>USMSLE 2CS</t>
  </si>
  <si>
    <t>USMLE 2CK</t>
  </si>
  <si>
    <t>USMLE 1</t>
  </si>
  <si>
    <t>CV</t>
  </si>
  <si>
    <t>Transcript</t>
  </si>
  <si>
    <t>MSPE</t>
  </si>
  <si>
    <t>Personal Statement</t>
  </si>
  <si>
    <t>LORS specified?</t>
  </si>
  <si>
    <t>Number LORS</t>
  </si>
  <si>
    <t>Residents Accepted</t>
  </si>
  <si>
    <t>Location</t>
  </si>
  <si>
    <t>Program</t>
  </si>
  <si>
    <t>Doximity 2017-18*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</si>
</sst>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54585A"/>
      <name val="Calibri"/>
      <family val="2"/>
      <scheme val="minor"/>
    </font>
    <font>
      <sz val="9"/>
      <color rgb="FF54585A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1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0" borderId="0" xfId="0" applyFill="1"/>
    <xf numFmtId="0" fontId="0" fillId="4" borderId="0" xfId="0" applyFill="1"/>
    <xf numFmtId="16" fontId="0" fillId="0" borderId="0" xfId="0" applyNumberFormat="1"/>
    <xf numFmtId="0" fontId="3" fillId="4" borderId="0" xfId="1" applyFill="1"/>
    <xf numFmtId="0" fontId="0" fillId="0" borderId="0" xfId="0" applyAlignment="1"/>
    <xf numFmtId="15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Border="1"/>
    <xf numFmtId="0" fontId="0" fillId="2" borderId="0" xfId="0" applyFill="1" applyBorder="1"/>
    <xf numFmtId="0" fontId="0" fillId="3" borderId="0" xfId="0" applyFill="1" applyBorder="1"/>
    <xf numFmtId="0" fontId="0" fillId="0" borderId="0" xfId="0" applyFill="1" applyBorder="1"/>
    <xf numFmtId="0" fontId="3" fillId="0" borderId="0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utsouthwestern.edu/education/medical-school/departments/orthopaedic-surgery/education-training/residency-program/how-to-apply.html" TargetMode="External"/><Relationship Id="rId21" Type="http://schemas.openxmlformats.org/officeDocument/2006/relationships/hyperlink" Target="http://www.hopkinsmedicine.org/orthopaedic-surgery/education/residency-program/application-process.html" TargetMode="External"/><Relationship Id="rId42" Type="http://schemas.openxmlformats.org/officeDocument/2006/relationships/hyperlink" Target="https://www.loyolamedicine.org/gme/ortho-surgery/applying-to-the-program" TargetMode="External"/><Relationship Id="rId47" Type="http://schemas.openxmlformats.org/officeDocument/2006/relationships/hyperlink" Target="http://ortho.osu.edu/education/residencyprograms/ortho_residency/application/" TargetMode="External"/><Relationship Id="rId63" Type="http://schemas.openxmlformats.org/officeDocument/2006/relationships/hyperlink" Target="https://www.bcm.edu/departments/orthopedic-surgery/education/orthopedic-surgery-residency/admissions" TargetMode="External"/><Relationship Id="rId68" Type="http://schemas.openxmlformats.org/officeDocument/2006/relationships/hyperlink" Target="https://smhs.gwu.edu/orthopaedic-surgery/application" TargetMode="External"/><Relationship Id="rId16" Type="http://schemas.openxmlformats.org/officeDocument/2006/relationships/hyperlink" Target="https://www.pennmedicine.org/departments-and-centers/orthopaedic-surgery/education-and-training/residency/how-to-apply" TargetMode="External"/><Relationship Id="rId11" Type="http://schemas.openxmlformats.org/officeDocument/2006/relationships/hyperlink" Target="https://my.clevelandclinic.org/departments/orthopaedics-rheumatology/medical-professionals/orthopaedic-residencies" TargetMode="External"/><Relationship Id="rId32" Type="http://schemas.openxmlformats.org/officeDocument/2006/relationships/hyperlink" Target="https://residency.med.psu.edu/programs/orthopaedic-residency/" TargetMode="External"/><Relationship Id="rId37" Type="http://schemas.openxmlformats.org/officeDocument/2006/relationships/hyperlink" Target="https://www.brown.edu/academics/medical/about/departments/orthopaedics/residency/how-apply" TargetMode="External"/><Relationship Id="rId53" Type="http://schemas.openxmlformats.org/officeDocument/2006/relationships/hyperlink" Target="https://medicine.iu.edu/departments/orthopaedic-surgery/education-programs/residency/" TargetMode="External"/><Relationship Id="rId58" Type="http://schemas.openxmlformats.org/officeDocument/2006/relationships/hyperlink" Target="https://med.uth.edu/ortho/education-training/orthopaedic-residency-program/apply-orthopaedic-residency-program/" TargetMode="External"/><Relationship Id="rId74" Type="http://schemas.openxmlformats.org/officeDocument/2006/relationships/hyperlink" Target="https://www.unmc.edu/orthosurgery/residency/application.html" TargetMode="External"/><Relationship Id="rId79" Type="http://schemas.openxmlformats.org/officeDocument/2006/relationships/hyperlink" Target="http://orthopedics.slu.edu/index.php?page=residency-program" TargetMode="External"/><Relationship Id="rId5" Type="http://schemas.openxmlformats.org/officeDocument/2006/relationships/hyperlink" Target="https://gme.medicine.uiowa.edu/orthopaedic-surgery-residency/how-apply" TargetMode="External"/><Relationship Id="rId61" Type="http://schemas.openxmlformats.org/officeDocument/2006/relationships/hyperlink" Target="http://www.mayo.edu/mayo-clinic-school-of-graduate-medical-education/admissions/application" TargetMode="External"/><Relationship Id="rId82" Type="http://schemas.openxmlformats.org/officeDocument/2006/relationships/hyperlink" Target="http://gme.dartmouth-hitchcock.org/ortho/how_to_apply.html" TargetMode="External"/><Relationship Id="rId19" Type="http://schemas.openxmlformats.org/officeDocument/2006/relationships/hyperlink" Target="http://www.orthopaedics.northwestern.edu/education/residents/application-process.html" TargetMode="External"/><Relationship Id="rId14" Type="http://schemas.openxmlformats.org/officeDocument/2006/relationships/hyperlink" Target="http://medicine.utah.edu/orthopaedics/residency/how-to-apply.php" TargetMode="External"/><Relationship Id="rId22" Type="http://schemas.openxmlformats.org/officeDocument/2006/relationships/hyperlink" Target="http://ortho.ucla.edu/application-process" TargetMode="External"/><Relationship Id="rId27" Type="http://schemas.openxmlformats.org/officeDocument/2006/relationships/hyperlink" Target="https://med.virginia.edu/orthopaedic-surgery/orthopaedic-education/residency-program/residency-application-and-interviews/" TargetMode="External"/><Relationship Id="rId30" Type="http://schemas.openxmlformats.org/officeDocument/2006/relationships/hyperlink" Target="http://www.uhhospitals.org/cleveland/services/orthopaedics/medical-education/residency/application-procedure" TargetMode="External"/><Relationship Id="rId35" Type="http://schemas.openxmlformats.org/officeDocument/2006/relationships/hyperlink" Target="https://www.ortho.umn.edu/education-training/residency/how-apply" TargetMode="External"/><Relationship Id="rId43" Type="http://schemas.openxmlformats.org/officeDocument/2006/relationships/hyperlink" Target="https://www.summahealth.org/medicaleducation/residency-programs/orthopaedic-surgery/how%20to%20apply" TargetMode="External"/><Relationship Id="rId48" Type="http://schemas.openxmlformats.org/officeDocument/2006/relationships/hyperlink" Target="https://www.medstarhealth.org/education/affiliated-hospitals-2/medstar-georgetown-university-hospital/orthopaedic-surgery-residency-program/applicant-information-39/" TargetMode="External"/><Relationship Id="rId56" Type="http://schemas.openxmlformats.org/officeDocument/2006/relationships/hyperlink" Target="http://www.beaumont.edu/medical-education/residencies/orthopedic-surgery-residency/application/" TargetMode="External"/><Relationship Id="rId64" Type="http://schemas.openxmlformats.org/officeDocument/2006/relationships/hyperlink" Target="https://health.uconn.edu/msi/education/orthopaedic-surgery-residency/how-to-apply/" TargetMode="External"/><Relationship Id="rId69" Type="http://schemas.openxmlformats.org/officeDocument/2006/relationships/hyperlink" Target="http://www.bumc.bu.edu/orthopaedics/medical-students/application-requirements/" TargetMode="External"/><Relationship Id="rId77" Type="http://schemas.openxmlformats.org/officeDocument/2006/relationships/hyperlink" Target="http://orthosurgery.mcw.edu/apply/" TargetMode="External"/><Relationship Id="rId8" Type="http://schemas.openxmlformats.org/officeDocument/2006/relationships/hyperlink" Target="https://med.nyu.edu/orthosurgery/education-training/residency-programs/application-process-orthopaedic-surgery-residency-program" TargetMode="External"/><Relationship Id="rId51" Type="http://schemas.openxmlformats.org/officeDocument/2006/relationships/hyperlink" Target="https://medicine.temple.edu/departments-centers/clinical-departments/department-orthopaedic-surgery-and-sports-medicine/residency-and-fellowship/application-process" TargetMode="External"/><Relationship Id="rId72" Type="http://schemas.openxmlformats.org/officeDocument/2006/relationships/hyperlink" Target="https://www.ahn.org/education/graduate-medical-education/residencies/orthopedic-surgery-residency-program" TargetMode="External"/><Relationship Id="rId80" Type="http://schemas.openxmlformats.org/officeDocument/2006/relationships/hyperlink" Target="http://www.upstateorthopedics.com/OrthopedicSurgeryResidency" TargetMode="External"/><Relationship Id="rId3" Type="http://schemas.openxmlformats.org/officeDocument/2006/relationships/hyperlink" Target="http://www.orthoresidency.wustl.edu/content/Program-Overview/3053/Apply.aspx" TargetMode="External"/><Relationship Id="rId12" Type="http://schemas.openxmlformats.org/officeDocument/2006/relationships/hyperlink" Target="https://www.vumc.org/orthopaedics/how-apply" TargetMode="External"/><Relationship Id="rId17" Type="http://schemas.openxmlformats.org/officeDocument/2006/relationships/hyperlink" Target="http://www.jefferson.edu/university/jmc/departments/orthopaedic/education/residency/apply.html" TargetMode="External"/><Relationship Id="rId25" Type="http://schemas.openxmlformats.org/officeDocument/2006/relationships/hyperlink" Target="https://healthsciences.ucsd.edu/som/ortho/educational/residency-program/Pages/checklist.aspx" TargetMode="External"/><Relationship Id="rId33" Type="http://schemas.openxmlformats.org/officeDocument/2006/relationships/hyperlink" Target="http://www.umm.edu/programs/orthopaedics/professionals/training/residency/overview" TargetMode="External"/><Relationship Id="rId38" Type="http://schemas.openxmlformats.org/officeDocument/2006/relationships/hyperlink" Target="http://www.ortho.ufl.edu/residency-application" TargetMode="External"/><Relationship Id="rId46" Type="http://schemas.openxmlformats.org/officeDocument/2006/relationships/hyperlink" Target="http://www.wakehealth.edu/School/Orthopaedic-Surgery/Residency-Application-Process.htm" TargetMode="External"/><Relationship Id="rId59" Type="http://schemas.openxmlformats.org/officeDocument/2006/relationships/hyperlink" Target="https://orthopaedics.uthscsa.edu/academic_programs/apply_residency" TargetMode="External"/><Relationship Id="rId67" Type="http://schemas.openxmlformats.org/officeDocument/2006/relationships/hyperlink" Target="https://www.cedars-sinai.edu/Patients/Programs-and-Services/Orthopaedic-Center/Graduate-Medical-Education/Orthopaedic-Surgery-Residency-Program/Application-and-Interview-Process.aspx" TargetMode="External"/><Relationship Id="rId20" Type="http://schemas.openxmlformats.org/officeDocument/2006/relationships/hyperlink" Target="http://keck.usc.edu/orthopaedic-surgery/training-education/residency-program/" TargetMode="External"/><Relationship Id="rId41" Type="http://schemas.openxmlformats.org/officeDocument/2006/relationships/hyperlink" Target="http://www.ucdmc.ucdavis.edu/orthopaedics/education/residency/index1.html" TargetMode="External"/><Relationship Id="rId54" Type="http://schemas.openxmlformats.org/officeDocument/2006/relationships/hyperlink" Target="https://medicine.iu.edu/education/gme/residency-programs/application-requirements/" TargetMode="External"/><Relationship Id="rId62" Type="http://schemas.openxmlformats.org/officeDocument/2006/relationships/hyperlink" Target="http://health.usf.edu/medicine/orthopaedic/residency/procedures" TargetMode="External"/><Relationship Id="rId70" Type="http://schemas.openxmlformats.org/officeDocument/2006/relationships/hyperlink" Target="https://www.henryford.com/hcp/med-ed/residencies-fellowships/hfh/ortho" TargetMode="External"/><Relationship Id="rId75" Type="http://schemas.openxmlformats.org/officeDocument/2006/relationships/hyperlink" Target="http://icahn.mssm.edu/education/residencies-fellowships/list/msh-orthopaedic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www.hss.edu/orthopaedic-application-process.asp" TargetMode="External"/><Relationship Id="rId6" Type="http://schemas.openxmlformats.org/officeDocument/2006/relationships/hyperlink" Target="http://www.rushorthoresidency.com/residency-application-process/" TargetMode="External"/><Relationship Id="rId15" Type="http://schemas.openxmlformats.org/officeDocument/2006/relationships/hyperlink" Target="http://www.columbiaortho.org/residents-fellows/application-process" TargetMode="External"/><Relationship Id="rId23" Type="http://schemas.openxmlformats.org/officeDocument/2006/relationships/hyperlink" Target="http://ortho.emory.edu/education/residency/how-to-apply.html" TargetMode="External"/><Relationship Id="rId28" Type="http://schemas.openxmlformats.org/officeDocument/2006/relationships/hyperlink" Target="https://www.urmc.rochester.edu/education/graduate-medical-education/prospective-residents/orthopaedics/how-to-apply.aspx" TargetMode="External"/><Relationship Id="rId36" Type="http://schemas.openxmlformats.org/officeDocument/2006/relationships/hyperlink" Target="https://medicine.yale.edu/ortho/education/applications.aspx" TargetMode="External"/><Relationship Id="rId49" Type="http://schemas.openxmlformats.org/officeDocument/2006/relationships/hyperlink" Target="https://www.northwell.edu/research-and-education/graduate-medical-education/orthopaedic-surgery-residency-lenox-hill-hospital" TargetMode="External"/><Relationship Id="rId57" Type="http://schemas.openxmlformats.org/officeDocument/2006/relationships/hyperlink" Target="http://www.harbor-ucla.org/orthopaedic-surgery/applying-to-orthopaedic-surgery/" TargetMode="External"/><Relationship Id="rId10" Type="http://schemas.openxmlformats.org/officeDocument/2006/relationships/hyperlink" Target="http://orthonet.pitt.edu/educationtraining/residency-program/application-process" TargetMode="External"/><Relationship Id="rId31" Type="http://schemas.openxmlformats.org/officeDocument/2006/relationships/hyperlink" Target="http://ortho.wisc.edu/Home/ProfessionalEducationPrograms/Orthopedics/OrthopedicSurgeryResidency/ApplicationProcess.aspx" TargetMode="External"/><Relationship Id="rId44" Type="http://schemas.openxmlformats.org/officeDocument/2006/relationships/hyperlink" Target="https://www2.tulane.edu/som/departments/orthopaedics/residency/apply.cfm" TargetMode="External"/><Relationship Id="rId52" Type="http://schemas.openxmlformats.org/officeDocument/2006/relationships/hyperlink" Target="http://www.ucdenver.edu/academics/colleges/medicalschool/departments/Orthopaedics/education/residency/Pages/Prospective-Residents.aspx" TargetMode="External"/><Relationship Id="rId60" Type="http://schemas.openxmlformats.org/officeDocument/2006/relationships/hyperlink" Target="https://www.medstarhealth.org/education/affiliated-hospitals-2/medstar-union-memorial-hospital/orthopaedic-surgery-residency/applicant-information-26/" TargetMode="External"/><Relationship Id="rId65" Type="http://schemas.openxmlformats.org/officeDocument/2006/relationships/hyperlink" Target="http://ortho.uams.edu/residency-program/how-to-apply/" TargetMode="External"/><Relationship Id="rId73" Type="http://schemas.openxmlformats.org/officeDocument/2006/relationships/hyperlink" Target="https://med.uc.edu/ortho/residency/apply" TargetMode="External"/><Relationship Id="rId78" Type="http://schemas.openxmlformats.org/officeDocument/2006/relationships/hyperlink" Target="https://www.henryford.com/-/media/files/henry-ford/hcp/med-ed/residencies-hfh/gme-application-form-9-16-08.pdf" TargetMode="External"/><Relationship Id="rId81" Type="http://schemas.openxmlformats.org/officeDocument/2006/relationships/hyperlink" Target="http://www.utoledo.edu/med/depts/ortho/residency/Application.html" TargetMode="External"/><Relationship Id="rId4" Type="http://schemas.openxmlformats.org/officeDocument/2006/relationships/hyperlink" Target="https://ortho.hms.harvard.edu/how-apply" TargetMode="External"/><Relationship Id="rId9" Type="http://schemas.openxmlformats.org/officeDocument/2006/relationships/hyperlink" Target="http://www.orthop.washington.edu/?q=education/residency/applicants.html" TargetMode="External"/><Relationship Id="rId13" Type="http://schemas.openxmlformats.org/officeDocument/2006/relationships/hyperlink" Target="http://media.orthosurgery.ucsf.edu/documents/Residency_ApplicationProcess.pdf" TargetMode="External"/><Relationship Id="rId18" Type="http://schemas.openxmlformats.org/officeDocument/2006/relationships/hyperlink" Target="http://ortho.stanford.edu/education.html" TargetMode="External"/><Relationship Id="rId39" Type="http://schemas.openxmlformats.org/officeDocument/2006/relationships/hyperlink" Target="http://ortho.uchicago.edu/how-to-apply.php" TargetMode="External"/><Relationship Id="rId34" Type="http://schemas.openxmlformats.org/officeDocument/2006/relationships/hyperlink" Target="https://medicine.umich.edu/dept/orthopaedic-surgery/education/residency/how-apply" TargetMode="External"/><Relationship Id="rId50" Type="http://schemas.openxmlformats.org/officeDocument/2006/relationships/hyperlink" Target="https://orthopaedics.med.uky.edu/ortho-application-process" TargetMode="External"/><Relationship Id="rId55" Type="http://schemas.openxmlformats.org/officeDocument/2006/relationships/hyperlink" Target="https://www.med.unc.edu/ortho/mededuc/prospective-residents/apply-to-our-program" TargetMode="External"/><Relationship Id="rId76" Type="http://schemas.openxmlformats.org/officeDocument/2006/relationships/hyperlink" Target="http://academicdepartments.musc.edu/ortho/residents/index.html" TargetMode="External"/><Relationship Id="rId7" Type="http://schemas.openxmlformats.org/officeDocument/2006/relationships/hyperlink" Target="https://ortho.duke.edu/education-and-training/residency/orthopaedic-surgery-residency/apply" TargetMode="External"/><Relationship Id="rId71" Type="http://schemas.openxmlformats.org/officeDocument/2006/relationships/hyperlink" Target="http://www.orthopaedics.vcu.edu/residency/appinfomation.html" TargetMode="External"/><Relationship Id="rId2" Type="http://schemas.openxmlformats.org/officeDocument/2006/relationships/hyperlink" Target="http://www.mayo.edu/mayo-clinic-school-of-graduate-medical-education/admissions/application" TargetMode="External"/><Relationship Id="rId29" Type="http://schemas.openxmlformats.org/officeDocument/2006/relationships/hyperlink" Target="http://www.campbell-foundation.org/surgeon-education/residency-program/applicants/index.php" TargetMode="External"/><Relationship Id="rId24" Type="http://schemas.openxmlformats.org/officeDocument/2006/relationships/hyperlink" Target="https://www.carolinashealthcare.org/education/Graduate-Medical-Education/Physician-Residencies/Orthopedic-Surgery/Application-Information" TargetMode="External"/><Relationship Id="rId40" Type="http://schemas.openxmlformats.org/officeDocument/2006/relationships/hyperlink" Target="http://www.jacksonhealth.org/graduate/orthopaedic-surgery.asp" TargetMode="External"/><Relationship Id="rId45" Type="http://schemas.openxmlformats.org/officeDocument/2006/relationships/hyperlink" Target="https://www.uab.edu/medicine/surgery/orthopaedics/education-training/orthopaedic-residency/apply" TargetMode="External"/><Relationship Id="rId66" Type="http://schemas.openxmlformats.org/officeDocument/2006/relationships/hyperlink" Target="https://hsc.ghs.org/orthosurgery/admission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tabSelected="1" workbookViewId="0">
      <pane ySplit="1" topLeftCell="A68" activePane="bottomLeft" state="frozen"/>
      <selection pane="bottomLeft" activeCell="O4" sqref="O4"/>
    </sheetView>
  </sheetViews>
  <sheetFormatPr defaultRowHeight="15" x14ac:dyDescent="0.25"/>
  <cols>
    <col min="1" max="1" width="17.28515625" customWidth="1"/>
    <col min="2" max="2" width="38.85546875" bestFit="1" customWidth="1"/>
    <col min="3" max="3" width="17.85546875" bestFit="1" customWidth="1"/>
    <col min="4" max="4" width="18.28515625" customWidth="1"/>
    <col min="5" max="5" width="13.28515625" bestFit="1" customWidth="1"/>
    <col min="6" max="6" width="15.140625" bestFit="1" customWidth="1"/>
    <col min="7" max="7" width="11.7109375" customWidth="1"/>
    <col min="8" max="8" width="5.85546875" bestFit="1" customWidth="1"/>
    <col min="9" max="9" width="9.7109375" bestFit="1" customWidth="1"/>
    <col min="10" max="10" width="9.7109375" customWidth="1"/>
    <col min="11" max="11" width="8.28515625" bestFit="1" customWidth="1"/>
    <col min="12" max="12" width="10.5703125" bestFit="1" customWidth="1"/>
    <col min="13" max="13" width="11.42578125" bestFit="1" customWidth="1"/>
    <col min="14" max="15" width="26.42578125" customWidth="1"/>
  </cols>
  <sheetData>
    <row r="1" spans="1:18" s="17" customFormat="1" x14ac:dyDescent="0.25">
      <c r="A1" s="17" t="s">
        <v>400</v>
      </c>
      <c r="B1" s="17" t="s">
        <v>399</v>
      </c>
      <c r="C1" s="17" t="s">
        <v>398</v>
      </c>
      <c r="D1" s="17" t="s">
        <v>397</v>
      </c>
      <c r="E1" s="17" t="s">
        <v>396</v>
      </c>
      <c r="F1" s="17" t="s">
        <v>395</v>
      </c>
      <c r="G1" s="17" t="s">
        <v>394</v>
      </c>
      <c r="H1" s="17" t="s">
        <v>393</v>
      </c>
      <c r="I1" s="17" t="s">
        <v>392</v>
      </c>
      <c r="J1" s="17" t="s">
        <v>391</v>
      </c>
      <c r="K1" s="17" t="s">
        <v>390</v>
      </c>
      <c r="L1" s="17" t="s">
        <v>389</v>
      </c>
      <c r="M1" s="17" t="s">
        <v>388</v>
      </c>
      <c r="N1" s="17" t="s">
        <v>387</v>
      </c>
      <c r="O1" s="17" t="s">
        <v>386</v>
      </c>
      <c r="P1" s="17" t="s">
        <v>385</v>
      </c>
      <c r="R1" s="17" t="s">
        <v>384</v>
      </c>
    </row>
    <row r="2" spans="1:18" x14ac:dyDescent="0.25">
      <c r="A2">
        <v>1</v>
      </c>
      <c r="B2" s="2" t="s">
        <v>383</v>
      </c>
      <c r="C2" t="s">
        <v>63</v>
      </c>
      <c r="D2">
        <v>9</v>
      </c>
      <c r="E2">
        <v>3</v>
      </c>
      <c r="F2" t="s">
        <v>378</v>
      </c>
      <c r="G2" t="s">
        <v>49</v>
      </c>
      <c r="H2" t="s">
        <v>49</v>
      </c>
      <c r="I2" t="s">
        <v>49</v>
      </c>
      <c r="K2" t="s">
        <v>49</v>
      </c>
      <c r="O2" t="s">
        <v>57</v>
      </c>
      <c r="P2" s="1" t="s">
        <v>382</v>
      </c>
      <c r="R2" t="s">
        <v>381</v>
      </c>
    </row>
    <row r="3" spans="1:18" x14ac:dyDescent="0.25">
      <c r="A3">
        <f>A2+1</f>
        <v>2</v>
      </c>
      <c r="B3" s="2" t="s">
        <v>380</v>
      </c>
      <c r="C3" t="s">
        <v>379</v>
      </c>
      <c r="D3">
        <v>12</v>
      </c>
      <c r="E3">
        <v>3</v>
      </c>
      <c r="F3" t="s">
        <v>378</v>
      </c>
      <c r="G3" t="s">
        <v>49</v>
      </c>
      <c r="H3" t="s">
        <v>49</v>
      </c>
      <c r="I3" t="s">
        <v>49</v>
      </c>
      <c r="J3" t="s">
        <v>49</v>
      </c>
      <c r="K3" t="s">
        <v>49</v>
      </c>
      <c r="P3" s="1" t="s">
        <v>377</v>
      </c>
    </row>
    <row r="4" spans="1:18" x14ac:dyDescent="0.25">
      <c r="A4">
        <f>A3+1</f>
        <v>3</v>
      </c>
      <c r="B4" s="2" t="s">
        <v>376</v>
      </c>
      <c r="C4" t="s">
        <v>21</v>
      </c>
      <c r="D4">
        <v>8</v>
      </c>
      <c r="E4">
        <v>3</v>
      </c>
      <c r="F4" s="3" t="s">
        <v>233</v>
      </c>
      <c r="G4" t="s">
        <v>49</v>
      </c>
      <c r="H4" t="s">
        <v>49</v>
      </c>
      <c r="I4" t="s">
        <v>49</v>
      </c>
      <c r="K4" t="s">
        <v>49</v>
      </c>
      <c r="N4" s="3" t="s">
        <v>232</v>
      </c>
      <c r="O4" s="5" t="s">
        <v>140</v>
      </c>
      <c r="P4" s="1" t="s">
        <v>375</v>
      </c>
      <c r="R4" t="s">
        <v>374</v>
      </c>
    </row>
    <row r="5" spans="1:18" x14ac:dyDescent="0.25">
      <c r="A5">
        <f>A4+1</f>
        <v>4</v>
      </c>
      <c r="B5" s="2" t="s">
        <v>373</v>
      </c>
      <c r="C5" t="s">
        <v>84</v>
      </c>
      <c r="D5">
        <v>12</v>
      </c>
      <c r="E5">
        <v>3</v>
      </c>
      <c r="G5" t="s">
        <v>49</v>
      </c>
      <c r="H5" t="s">
        <v>49</v>
      </c>
      <c r="I5" t="s">
        <v>49</v>
      </c>
      <c r="K5" t="s">
        <v>49</v>
      </c>
      <c r="O5" s="5" t="s">
        <v>68</v>
      </c>
      <c r="P5" s="1" t="s">
        <v>372</v>
      </c>
      <c r="R5" t="s">
        <v>371</v>
      </c>
    </row>
    <row r="6" spans="1:18" x14ac:dyDescent="0.25">
      <c r="A6">
        <f>A5+1</f>
        <v>5</v>
      </c>
      <c r="B6" s="2" t="s">
        <v>370</v>
      </c>
      <c r="C6" t="s">
        <v>369</v>
      </c>
      <c r="D6">
        <v>6</v>
      </c>
      <c r="E6" s="16" t="s">
        <v>368</v>
      </c>
      <c r="F6" s="3" t="s">
        <v>367</v>
      </c>
      <c r="G6" t="s">
        <v>49</v>
      </c>
      <c r="H6" t="s">
        <v>49</v>
      </c>
      <c r="I6" t="s">
        <v>49</v>
      </c>
      <c r="K6" t="s">
        <v>49</v>
      </c>
      <c r="N6" s="3" t="s">
        <v>366</v>
      </c>
      <c r="O6" s="5" t="s">
        <v>57</v>
      </c>
      <c r="P6" s="1" t="s">
        <v>365</v>
      </c>
      <c r="R6" s="14" t="s">
        <v>364</v>
      </c>
    </row>
    <row r="7" spans="1:18" x14ac:dyDescent="0.25">
      <c r="A7">
        <f>A6+1</f>
        <v>6</v>
      </c>
      <c r="B7" s="2" t="s">
        <v>363</v>
      </c>
      <c r="C7" t="s">
        <v>65</v>
      </c>
      <c r="D7">
        <v>5</v>
      </c>
      <c r="E7" s="15" t="s">
        <v>51</v>
      </c>
      <c r="G7" t="s">
        <v>49</v>
      </c>
      <c r="H7" t="s">
        <v>49</v>
      </c>
      <c r="I7" t="s">
        <v>49</v>
      </c>
      <c r="K7" t="s">
        <v>49</v>
      </c>
      <c r="O7" s="5" t="s">
        <v>57</v>
      </c>
      <c r="P7" s="1" t="s">
        <v>362</v>
      </c>
      <c r="R7" s="14" t="s">
        <v>361</v>
      </c>
    </row>
    <row r="8" spans="1:18" x14ac:dyDescent="0.25">
      <c r="A8">
        <f>A7+1</f>
        <v>7</v>
      </c>
      <c r="B8" s="2" t="s">
        <v>360</v>
      </c>
      <c r="C8" t="s">
        <v>359</v>
      </c>
      <c r="D8">
        <v>8</v>
      </c>
      <c r="E8" t="s">
        <v>5</v>
      </c>
      <c r="F8" s="5" t="s">
        <v>358</v>
      </c>
      <c r="G8" t="s">
        <v>49</v>
      </c>
      <c r="H8" t="s">
        <v>49</v>
      </c>
      <c r="I8" t="s">
        <v>49</v>
      </c>
      <c r="J8" t="s">
        <v>357</v>
      </c>
      <c r="K8" t="s">
        <v>49</v>
      </c>
      <c r="L8" t="s">
        <v>49</v>
      </c>
      <c r="M8" t="s">
        <v>49</v>
      </c>
      <c r="O8" s="5" t="s">
        <v>68</v>
      </c>
      <c r="P8" s="1" t="s">
        <v>356</v>
      </c>
    </row>
    <row r="9" spans="1:18" x14ac:dyDescent="0.25">
      <c r="A9">
        <f>A8+1</f>
        <v>8</v>
      </c>
      <c r="B9" s="2" t="s">
        <v>355</v>
      </c>
      <c r="C9" t="s">
        <v>63</v>
      </c>
      <c r="D9">
        <v>14</v>
      </c>
      <c r="E9">
        <v>3</v>
      </c>
      <c r="F9" s="5" t="s">
        <v>354</v>
      </c>
      <c r="G9" t="s">
        <v>49</v>
      </c>
      <c r="H9" t="s">
        <v>49</v>
      </c>
      <c r="I9" t="s">
        <v>49</v>
      </c>
      <c r="K9" t="s">
        <v>49</v>
      </c>
      <c r="N9" s="3" t="s">
        <v>353</v>
      </c>
      <c r="O9" s="5" t="s">
        <v>57</v>
      </c>
      <c r="P9" s="1" t="s">
        <v>352</v>
      </c>
    </row>
    <row r="10" spans="1:18" x14ac:dyDescent="0.25">
      <c r="A10">
        <f>A9+1</f>
        <v>9</v>
      </c>
      <c r="B10" s="2" t="s">
        <v>351</v>
      </c>
      <c r="C10" t="s">
        <v>350</v>
      </c>
      <c r="D10">
        <v>8</v>
      </c>
      <c r="E10">
        <v>3</v>
      </c>
      <c r="F10" s="3" t="s">
        <v>349</v>
      </c>
      <c r="G10" t="s">
        <v>49</v>
      </c>
      <c r="H10" t="s">
        <v>49</v>
      </c>
      <c r="I10" t="s">
        <v>49</v>
      </c>
      <c r="K10" t="s">
        <v>49</v>
      </c>
      <c r="O10" s="5" t="s">
        <v>140</v>
      </c>
      <c r="P10" s="1" t="s">
        <v>348</v>
      </c>
      <c r="R10" s="14" t="s">
        <v>347</v>
      </c>
    </row>
    <row r="11" spans="1:18" x14ac:dyDescent="0.25">
      <c r="A11">
        <f>A10+1</f>
        <v>10</v>
      </c>
      <c r="B11" s="2" t="s">
        <v>346</v>
      </c>
      <c r="C11" t="s">
        <v>102</v>
      </c>
      <c r="D11">
        <v>8</v>
      </c>
      <c r="E11" t="s">
        <v>5</v>
      </c>
      <c r="G11" t="s">
        <v>49</v>
      </c>
      <c r="H11" t="s">
        <v>49</v>
      </c>
      <c r="I11" t="s">
        <v>49</v>
      </c>
      <c r="K11" t="s">
        <v>49</v>
      </c>
      <c r="N11" t="s">
        <v>345</v>
      </c>
      <c r="O11" s="5" t="s">
        <v>344</v>
      </c>
      <c r="P11" s="1" t="s">
        <v>343</v>
      </c>
      <c r="R11" s="14" t="s">
        <v>342</v>
      </c>
    </row>
    <row r="12" spans="1:18" x14ac:dyDescent="0.25">
      <c r="A12">
        <f>A11+1</f>
        <v>11</v>
      </c>
      <c r="B12" s="2" t="s">
        <v>341</v>
      </c>
      <c r="C12" t="s">
        <v>266</v>
      </c>
      <c r="D12">
        <v>6</v>
      </c>
      <c r="E12" s="15" t="s">
        <v>340</v>
      </c>
      <c r="G12" t="s">
        <v>49</v>
      </c>
      <c r="H12" t="s">
        <v>49</v>
      </c>
      <c r="I12" t="s">
        <v>49</v>
      </c>
      <c r="K12" t="s">
        <v>49</v>
      </c>
      <c r="O12" s="5" t="s">
        <v>339</v>
      </c>
      <c r="P12" s="1" t="s">
        <v>338</v>
      </c>
    </row>
    <row r="13" spans="1:18" x14ac:dyDescent="0.25">
      <c r="A13">
        <f>A12+1</f>
        <v>12</v>
      </c>
      <c r="B13" s="2" t="s">
        <v>337</v>
      </c>
      <c r="C13" t="s">
        <v>336</v>
      </c>
      <c r="D13">
        <v>5</v>
      </c>
      <c r="E13">
        <v>3</v>
      </c>
      <c r="G13" t="s">
        <v>49</v>
      </c>
      <c r="H13" t="s">
        <v>49</v>
      </c>
      <c r="I13" t="s">
        <v>49</v>
      </c>
      <c r="K13" t="s">
        <v>49</v>
      </c>
      <c r="O13" s="5" t="s">
        <v>68</v>
      </c>
      <c r="P13" s="1" t="s">
        <v>335</v>
      </c>
    </row>
    <row r="14" spans="1:18" x14ac:dyDescent="0.25">
      <c r="A14">
        <f>A13+1</f>
        <v>13</v>
      </c>
      <c r="B14" s="2" t="s">
        <v>334</v>
      </c>
      <c r="C14" t="s">
        <v>333</v>
      </c>
      <c r="D14">
        <v>7</v>
      </c>
      <c r="E14">
        <v>3</v>
      </c>
      <c r="F14" s="3" t="s">
        <v>332</v>
      </c>
      <c r="G14" t="s">
        <v>49</v>
      </c>
      <c r="H14" t="s">
        <v>49</v>
      </c>
      <c r="I14" t="s">
        <v>49</v>
      </c>
      <c r="K14" t="s">
        <v>49</v>
      </c>
      <c r="N14" t="s">
        <v>331</v>
      </c>
      <c r="O14" s="5" t="s">
        <v>330</v>
      </c>
      <c r="P14" s="1" t="s">
        <v>329</v>
      </c>
      <c r="R14" t="s">
        <v>328</v>
      </c>
    </row>
    <row r="15" spans="1:18" x14ac:dyDescent="0.25">
      <c r="A15">
        <f>A14+1</f>
        <v>14</v>
      </c>
      <c r="B15" s="2" t="s">
        <v>327</v>
      </c>
      <c r="C15" t="s">
        <v>326</v>
      </c>
      <c r="D15">
        <v>5</v>
      </c>
      <c r="E15" t="s">
        <v>12</v>
      </c>
      <c r="O15" s="5" t="s">
        <v>57</v>
      </c>
      <c r="P15" s="1" t="s">
        <v>325</v>
      </c>
      <c r="R15" s="14" t="s">
        <v>324</v>
      </c>
    </row>
    <row r="16" spans="1:18" x14ac:dyDescent="0.25">
      <c r="A16">
        <f>A15+1</f>
        <v>15</v>
      </c>
      <c r="B16" s="2" t="s">
        <v>323</v>
      </c>
      <c r="C16" t="s">
        <v>63</v>
      </c>
      <c r="D16">
        <v>6</v>
      </c>
      <c r="E16" t="s">
        <v>12</v>
      </c>
      <c r="O16" s="5" t="s">
        <v>140</v>
      </c>
      <c r="P16" s="1" t="s">
        <v>322</v>
      </c>
    </row>
    <row r="17" spans="1:18" x14ac:dyDescent="0.25">
      <c r="A17">
        <f>A16+1</f>
        <v>16</v>
      </c>
      <c r="B17" s="2" t="s">
        <v>321</v>
      </c>
      <c r="C17" t="s">
        <v>156</v>
      </c>
      <c r="D17">
        <v>8</v>
      </c>
      <c r="E17">
        <v>3</v>
      </c>
      <c r="G17" t="s">
        <v>49</v>
      </c>
      <c r="H17" t="s">
        <v>49</v>
      </c>
      <c r="I17" t="s">
        <v>49</v>
      </c>
      <c r="K17" t="s">
        <v>49</v>
      </c>
      <c r="L17" s="13" t="s">
        <v>320</v>
      </c>
      <c r="M17" s="13"/>
      <c r="N17" t="s">
        <v>319</v>
      </c>
      <c r="O17" s="5" t="s">
        <v>68</v>
      </c>
      <c r="P17" s="1" t="s">
        <v>318</v>
      </c>
      <c r="R17" t="s">
        <v>317</v>
      </c>
    </row>
    <row r="18" spans="1:18" x14ac:dyDescent="0.25">
      <c r="A18">
        <f>A17+1</f>
        <v>17</v>
      </c>
      <c r="B18" s="2" t="s">
        <v>316</v>
      </c>
      <c r="C18" t="s">
        <v>156</v>
      </c>
      <c r="D18">
        <v>6</v>
      </c>
      <c r="E18">
        <v>3</v>
      </c>
      <c r="F18" t="s">
        <v>310</v>
      </c>
      <c r="G18" t="s">
        <v>49</v>
      </c>
      <c r="H18" t="s">
        <v>49</v>
      </c>
      <c r="I18" t="s">
        <v>49</v>
      </c>
      <c r="K18" t="s">
        <v>49</v>
      </c>
      <c r="O18" s="5" t="s">
        <v>57</v>
      </c>
      <c r="P18" s="1" t="s">
        <v>315</v>
      </c>
    </row>
    <row r="19" spans="1:18" x14ac:dyDescent="0.25">
      <c r="A19">
        <f>A18+1</f>
        <v>18</v>
      </c>
      <c r="B19" s="2" t="s">
        <v>314</v>
      </c>
      <c r="C19" t="s">
        <v>313</v>
      </c>
      <c r="D19">
        <v>7</v>
      </c>
      <c r="E19" t="s">
        <v>12</v>
      </c>
      <c r="O19" s="5" t="s">
        <v>68</v>
      </c>
      <c r="P19" s="1" t="s">
        <v>312</v>
      </c>
    </row>
    <row r="20" spans="1:18" ht="15.75" x14ac:dyDescent="0.25">
      <c r="A20">
        <f>A19+1</f>
        <v>19</v>
      </c>
      <c r="B20" s="2" t="s">
        <v>311</v>
      </c>
      <c r="C20" t="s">
        <v>65</v>
      </c>
      <c r="D20">
        <v>9</v>
      </c>
      <c r="E20">
        <v>3</v>
      </c>
      <c r="F20" t="s">
        <v>310</v>
      </c>
      <c r="G20" t="s">
        <v>49</v>
      </c>
      <c r="H20" t="s">
        <v>49</v>
      </c>
      <c r="I20" t="s">
        <v>49</v>
      </c>
      <c r="J20" t="s">
        <v>49</v>
      </c>
      <c r="K20" t="s">
        <v>49</v>
      </c>
      <c r="O20" s="5" t="s">
        <v>57</v>
      </c>
      <c r="P20" s="1" t="s">
        <v>309</v>
      </c>
      <c r="R20" s="12" t="s">
        <v>308</v>
      </c>
    </row>
    <row r="21" spans="1:18" x14ac:dyDescent="0.25">
      <c r="A21">
        <f>A20+1</f>
        <v>20</v>
      </c>
      <c r="B21" s="2" t="s">
        <v>307</v>
      </c>
      <c r="C21" t="s">
        <v>96</v>
      </c>
      <c r="D21">
        <v>8</v>
      </c>
      <c r="E21" t="s">
        <v>12</v>
      </c>
      <c r="O21" s="5"/>
      <c r="P21" s="1" t="s">
        <v>306</v>
      </c>
    </row>
    <row r="22" spans="1:18" x14ac:dyDescent="0.25">
      <c r="A22">
        <f>A21+1</f>
        <v>21</v>
      </c>
      <c r="B22" s="2" t="s">
        <v>305</v>
      </c>
      <c r="C22" t="s">
        <v>132</v>
      </c>
      <c r="D22">
        <v>6</v>
      </c>
      <c r="E22" s="3">
        <v>4</v>
      </c>
      <c r="G22" t="s">
        <v>49</v>
      </c>
      <c r="H22" t="s">
        <v>49</v>
      </c>
      <c r="I22" t="s">
        <v>49</v>
      </c>
      <c r="K22" t="s">
        <v>49</v>
      </c>
      <c r="O22" s="5" t="s">
        <v>173</v>
      </c>
      <c r="P22" s="1" t="s">
        <v>304</v>
      </c>
      <c r="R22" t="s">
        <v>303</v>
      </c>
    </row>
    <row r="23" spans="1:18" s="18" customFormat="1" x14ac:dyDescent="0.25">
      <c r="A23" s="18">
        <f>A22+1</f>
        <v>22</v>
      </c>
      <c r="B23" s="19" t="s">
        <v>302</v>
      </c>
      <c r="C23" s="18" t="s">
        <v>96</v>
      </c>
      <c r="D23" s="18">
        <v>6</v>
      </c>
      <c r="E23" s="20">
        <v>4</v>
      </c>
      <c r="F23" s="18" t="s">
        <v>131</v>
      </c>
      <c r="G23" s="18" t="s">
        <v>49</v>
      </c>
      <c r="H23" s="18" t="s">
        <v>49</v>
      </c>
      <c r="I23" s="18" t="s">
        <v>49</v>
      </c>
      <c r="K23" s="18" t="s">
        <v>49</v>
      </c>
      <c r="N23" s="20" t="s">
        <v>301</v>
      </c>
      <c r="O23" s="21" t="s">
        <v>68</v>
      </c>
      <c r="P23" s="22" t="s">
        <v>300</v>
      </c>
      <c r="R23" s="18" t="s">
        <v>299</v>
      </c>
    </row>
    <row r="24" spans="1:18" x14ac:dyDescent="0.25">
      <c r="A24">
        <f>A23+1</f>
        <v>23</v>
      </c>
      <c r="B24" s="2" t="s">
        <v>298</v>
      </c>
      <c r="C24" t="s">
        <v>297</v>
      </c>
      <c r="D24">
        <v>6</v>
      </c>
      <c r="E24" t="s">
        <v>12</v>
      </c>
      <c r="O24" s="5"/>
      <c r="P24" s="1" t="s">
        <v>296</v>
      </c>
    </row>
    <row r="25" spans="1:18" x14ac:dyDescent="0.25">
      <c r="A25">
        <f>A24+1</f>
        <v>24</v>
      </c>
      <c r="B25" s="2" t="s">
        <v>295</v>
      </c>
      <c r="C25" t="s">
        <v>294</v>
      </c>
      <c r="D25">
        <v>5</v>
      </c>
      <c r="E25" t="s">
        <v>12</v>
      </c>
      <c r="O25" s="5" t="s">
        <v>3</v>
      </c>
      <c r="P25" s="1" t="s">
        <v>293</v>
      </c>
      <c r="R25" t="s">
        <v>292</v>
      </c>
    </row>
    <row r="26" spans="1:18" x14ac:dyDescent="0.25">
      <c r="A26">
        <f>A25+1</f>
        <v>25</v>
      </c>
      <c r="B26" s="2" t="s">
        <v>291</v>
      </c>
      <c r="C26" t="s">
        <v>290</v>
      </c>
      <c r="D26">
        <v>5</v>
      </c>
      <c r="E26" t="s">
        <v>289</v>
      </c>
      <c r="G26" t="s">
        <v>49</v>
      </c>
      <c r="H26" t="s">
        <v>49</v>
      </c>
      <c r="I26" t="s">
        <v>49</v>
      </c>
      <c r="J26" t="s">
        <v>49</v>
      </c>
      <c r="K26" t="s">
        <v>49</v>
      </c>
      <c r="L26" t="s">
        <v>49</v>
      </c>
      <c r="N26" t="s">
        <v>288</v>
      </c>
      <c r="O26" s="5" t="s">
        <v>57</v>
      </c>
      <c r="P26" s="1" t="s">
        <v>287</v>
      </c>
      <c r="R26" t="s">
        <v>286</v>
      </c>
    </row>
    <row r="27" spans="1:18" x14ac:dyDescent="0.25">
      <c r="A27">
        <f>A26+1</f>
        <v>26</v>
      </c>
      <c r="B27" s="2" t="s">
        <v>285</v>
      </c>
      <c r="C27" t="s">
        <v>284</v>
      </c>
      <c r="D27">
        <v>6</v>
      </c>
      <c r="E27" t="s">
        <v>12</v>
      </c>
      <c r="O27" s="5" t="s">
        <v>283</v>
      </c>
      <c r="P27" s="1" t="s">
        <v>282</v>
      </c>
      <c r="R27" t="s">
        <v>281</v>
      </c>
    </row>
    <row r="28" spans="1:18" x14ac:dyDescent="0.25">
      <c r="A28">
        <f>A27+1</f>
        <v>27</v>
      </c>
      <c r="B28" s="2" t="s">
        <v>280</v>
      </c>
      <c r="C28" t="s">
        <v>279</v>
      </c>
      <c r="D28">
        <v>5</v>
      </c>
      <c r="E28">
        <v>3</v>
      </c>
      <c r="F28" s="3" t="s">
        <v>278</v>
      </c>
      <c r="G28" t="s">
        <v>49</v>
      </c>
      <c r="H28" t="s">
        <v>49</v>
      </c>
      <c r="I28" t="s">
        <v>49</v>
      </c>
      <c r="J28" t="s">
        <v>49</v>
      </c>
      <c r="K28" t="s">
        <v>49</v>
      </c>
      <c r="N28" s="3" t="s">
        <v>277</v>
      </c>
      <c r="O28" s="5" t="s">
        <v>140</v>
      </c>
      <c r="P28" s="1" t="s">
        <v>276</v>
      </c>
      <c r="R28" t="s">
        <v>275</v>
      </c>
    </row>
    <row r="29" spans="1:18" x14ac:dyDescent="0.25">
      <c r="A29">
        <f>A28+1</f>
        <v>28</v>
      </c>
      <c r="B29" s="2" t="s">
        <v>274</v>
      </c>
      <c r="C29" t="s">
        <v>273</v>
      </c>
      <c r="D29">
        <v>7</v>
      </c>
      <c r="E29" t="s">
        <v>272</v>
      </c>
      <c r="O29" s="5"/>
      <c r="P29" s="1" t="s">
        <v>271</v>
      </c>
      <c r="R29" t="s">
        <v>73</v>
      </c>
    </row>
    <row r="30" spans="1:18" x14ac:dyDescent="0.25">
      <c r="A30">
        <f>A29+1</f>
        <v>29</v>
      </c>
      <c r="B30" s="2" t="s">
        <v>270</v>
      </c>
      <c r="C30" t="s">
        <v>269</v>
      </c>
      <c r="D30">
        <v>8</v>
      </c>
      <c r="E30" t="s">
        <v>12</v>
      </c>
      <c r="O30" s="5" t="s">
        <v>57</v>
      </c>
      <c r="P30" s="1" t="s">
        <v>268</v>
      </c>
    </row>
    <row r="31" spans="1:18" x14ac:dyDescent="0.25">
      <c r="A31">
        <f>A30+1</f>
        <v>30</v>
      </c>
      <c r="B31" s="2" t="s">
        <v>267</v>
      </c>
      <c r="C31" t="s">
        <v>266</v>
      </c>
      <c r="D31">
        <v>6</v>
      </c>
      <c r="E31">
        <v>3</v>
      </c>
      <c r="G31" t="s">
        <v>49</v>
      </c>
      <c r="H31" t="s">
        <v>49</v>
      </c>
      <c r="I31" t="s">
        <v>49</v>
      </c>
      <c r="J31" t="s">
        <v>49</v>
      </c>
      <c r="K31" t="s">
        <v>49</v>
      </c>
      <c r="N31" s="3" t="s">
        <v>265</v>
      </c>
      <c r="O31" s="5" t="s">
        <v>68</v>
      </c>
      <c r="P31" s="1" t="s">
        <v>264</v>
      </c>
      <c r="R31" t="s">
        <v>263</v>
      </c>
    </row>
    <row r="32" spans="1:18" x14ac:dyDescent="0.25">
      <c r="A32">
        <f>A31+1</f>
        <v>31</v>
      </c>
      <c r="B32" s="2" t="s">
        <v>262</v>
      </c>
      <c r="C32" t="s">
        <v>261</v>
      </c>
      <c r="D32">
        <v>6</v>
      </c>
      <c r="E32" s="11" t="s">
        <v>260</v>
      </c>
      <c r="G32" t="s">
        <v>49</v>
      </c>
      <c r="H32" t="s">
        <v>49</v>
      </c>
      <c r="I32" t="s">
        <v>49</v>
      </c>
      <c r="J32" t="s">
        <v>49</v>
      </c>
      <c r="K32" t="s">
        <v>49</v>
      </c>
      <c r="O32" s="5" t="s">
        <v>3</v>
      </c>
      <c r="P32" s="1" t="s">
        <v>259</v>
      </c>
      <c r="R32" t="s">
        <v>258</v>
      </c>
    </row>
    <row r="33" spans="1:18" x14ac:dyDescent="0.25">
      <c r="A33">
        <f>A32+1</f>
        <v>32</v>
      </c>
      <c r="B33" s="2" t="s">
        <v>257</v>
      </c>
      <c r="C33" t="s">
        <v>256</v>
      </c>
      <c r="D33">
        <v>5</v>
      </c>
      <c r="E33" t="s">
        <v>5</v>
      </c>
      <c r="G33" t="s">
        <v>49</v>
      </c>
      <c r="H33" t="s">
        <v>49</v>
      </c>
      <c r="I33" t="s">
        <v>49</v>
      </c>
      <c r="J33" t="s">
        <v>49</v>
      </c>
      <c r="K33" t="s">
        <v>49</v>
      </c>
      <c r="O33" s="5" t="s">
        <v>255</v>
      </c>
      <c r="P33" s="1" t="s">
        <v>254</v>
      </c>
    </row>
    <row r="34" spans="1:18" x14ac:dyDescent="0.25">
      <c r="A34">
        <f>A33+1</f>
        <v>33</v>
      </c>
      <c r="B34" s="2" t="s">
        <v>253</v>
      </c>
      <c r="C34" t="s">
        <v>132</v>
      </c>
      <c r="D34">
        <v>5</v>
      </c>
      <c r="E34" t="s">
        <v>252</v>
      </c>
      <c r="N34" t="s">
        <v>251</v>
      </c>
      <c r="O34" s="5" t="s">
        <v>250</v>
      </c>
      <c r="P34" s="1" t="s">
        <v>249</v>
      </c>
      <c r="R34" s="7" t="s">
        <v>248</v>
      </c>
    </row>
    <row r="35" spans="1:18" x14ac:dyDescent="0.25">
      <c r="A35">
        <f>A34+1</f>
        <v>34</v>
      </c>
      <c r="B35" s="2" t="s">
        <v>247</v>
      </c>
      <c r="C35" t="s">
        <v>246</v>
      </c>
      <c r="D35">
        <v>8</v>
      </c>
      <c r="E35" t="s">
        <v>5</v>
      </c>
      <c r="F35" t="s">
        <v>245</v>
      </c>
      <c r="G35" t="s">
        <v>49</v>
      </c>
      <c r="H35" t="s">
        <v>49</v>
      </c>
      <c r="I35" t="s">
        <v>49</v>
      </c>
      <c r="J35" t="s">
        <v>49</v>
      </c>
      <c r="K35" t="s">
        <v>49</v>
      </c>
      <c r="L35" t="s">
        <v>49</v>
      </c>
      <c r="M35" t="s">
        <v>49</v>
      </c>
      <c r="N35" s="3" t="s">
        <v>244</v>
      </c>
      <c r="O35" s="5" t="s">
        <v>3</v>
      </c>
      <c r="P35" s="1" t="s">
        <v>243</v>
      </c>
      <c r="R35" t="s">
        <v>242</v>
      </c>
    </row>
    <row r="36" spans="1:18" x14ac:dyDescent="0.25">
      <c r="A36">
        <f>A35+1</f>
        <v>35</v>
      </c>
      <c r="B36" s="2" t="s">
        <v>241</v>
      </c>
      <c r="C36" t="s">
        <v>240</v>
      </c>
      <c r="D36">
        <v>8</v>
      </c>
      <c r="E36" t="s">
        <v>5</v>
      </c>
      <c r="G36" t="s">
        <v>49</v>
      </c>
      <c r="H36" t="s">
        <v>49</v>
      </c>
      <c r="I36" t="s">
        <v>49</v>
      </c>
      <c r="J36" t="s">
        <v>49</v>
      </c>
      <c r="K36" t="s">
        <v>49</v>
      </c>
      <c r="L36" t="s">
        <v>49</v>
      </c>
      <c r="M36" t="s">
        <v>49</v>
      </c>
      <c r="N36" s="3" t="s">
        <v>239</v>
      </c>
      <c r="O36" s="5" t="s">
        <v>140</v>
      </c>
      <c r="P36" s="1" t="s">
        <v>238</v>
      </c>
      <c r="R36" t="s">
        <v>237</v>
      </c>
    </row>
    <row r="37" spans="1:18" x14ac:dyDescent="0.25">
      <c r="A37">
        <f>A36+1</f>
        <v>36</v>
      </c>
      <c r="B37" s="2" t="s">
        <v>236</v>
      </c>
      <c r="C37" t="s">
        <v>235</v>
      </c>
      <c r="D37">
        <v>5</v>
      </c>
      <c r="E37" t="s">
        <v>234</v>
      </c>
      <c r="F37" s="3" t="s">
        <v>233</v>
      </c>
      <c r="G37" t="s">
        <v>49</v>
      </c>
      <c r="H37" t="s">
        <v>49</v>
      </c>
      <c r="I37" t="s">
        <v>49</v>
      </c>
      <c r="J37" t="s">
        <v>49</v>
      </c>
      <c r="K37" t="s">
        <v>49</v>
      </c>
      <c r="N37" s="3" t="s">
        <v>232</v>
      </c>
      <c r="O37" s="5" t="s">
        <v>57</v>
      </c>
      <c r="P37" s="1" t="s">
        <v>231</v>
      </c>
      <c r="R37" t="s">
        <v>230</v>
      </c>
    </row>
    <row r="38" spans="1:18" x14ac:dyDescent="0.25">
      <c r="A38">
        <f>A37+1</f>
        <v>37</v>
      </c>
      <c r="B38" s="2" t="s">
        <v>229</v>
      </c>
      <c r="C38" t="s">
        <v>228</v>
      </c>
      <c r="D38">
        <v>6</v>
      </c>
      <c r="E38" t="s">
        <v>5</v>
      </c>
      <c r="F38" s="3" t="s">
        <v>227</v>
      </c>
      <c r="G38" t="s">
        <v>49</v>
      </c>
      <c r="H38" t="s">
        <v>49</v>
      </c>
      <c r="I38" t="s">
        <v>49</v>
      </c>
      <c r="J38" t="s">
        <v>49</v>
      </c>
      <c r="K38" t="s">
        <v>49</v>
      </c>
      <c r="N38" s="3" t="s">
        <v>226</v>
      </c>
      <c r="O38" s="5" t="s">
        <v>68</v>
      </c>
      <c r="P38" s="1" t="s">
        <v>225</v>
      </c>
      <c r="R38" s="10" t="s">
        <v>224</v>
      </c>
    </row>
    <row r="39" spans="1:18" x14ac:dyDescent="0.25">
      <c r="A39">
        <f>A38+1</f>
        <v>38</v>
      </c>
      <c r="B39" s="2" t="s">
        <v>223</v>
      </c>
      <c r="C39" t="s">
        <v>222</v>
      </c>
      <c r="D39">
        <v>4</v>
      </c>
      <c r="E39" t="s">
        <v>221</v>
      </c>
      <c r="O39" s="5" t="s">
        <v>68</v>
      </c>
      <c r="P39" s="1" t="s">
        <v>220</v>
      </c>
    </row>
    <row r="40" spans="1:18" x14ac:dyDescent="0.25">
      <c r="A40">
        <f>A39+1</f>
        <v>39</v>
      </c>
      <c r="B40" s="2" t="s">
        <v>219</v>
      </c>
      <c r="C40" t="s">
        <v>65</v>
      </c>
      <c r="D40">
        <v>5</v>
      </c>
      <c r="E40" t="s">
        <v>218</v>
      </c>
      <c r="F40" t="s">
        <v>4</v>
      </c>
      <c r="O40" s="5" t="s">
        <v>217</v>
      </c>
      <c r="P40" s="1" t="s">
        <v>216</v>
      </c>
      <c r="R40" t="s">
        <v>215</v>
      </c>
    </row>
    <row r="41" spans="1:18" x14ac:dyDescent="0.25">
      <c r="A41">
        <f>A40+1</f>
        <v>40</v>
      </c>
      <c r="B41" s="2" t="s">
        <v>214</v>
      </c>
      <c r="C41" t="s">
        <v>213</v>
      </c>
      <c r="D41">
        <v>7</v>
      </c>
      <c r="E41" t="s">
        <v>51</v>
      </c>
      <c r="F41" t="s">
        <v>4</v>
      </c>
      <c r="O41" s="5" t="s">
        <v>3</v>
      </c>
      <c r="P41" s="1" t="s">
        <v>212</v>
      </c>
    </row>
    <row r="42" spans="1:18" x14ac:dyDescent="0.25">
      <c r="A42">
        <f>A41+1</f>
        <v>41</v>
      </c>
      <c r="B42" s="2" t="s">
        <v>211</v>
      </c>
      <c r="C42" t="s">
        <v>210</v>
      </c>
      <c r="D42">
        <v>5</v>
      </c>
      <c r="E42" t="s">
        <v>51</v>
      </c>
      <c r="F42" t="s">
        <v>4</v>
      </c>
      <c r="O42" s="5"/>
      <c r="P42" s="1" t="s">
        <v>209</v>
      </c>
      <c r="R42" t="s">
        <v>208</v>
      </c>
    </row>
    <row r="43" spans="1:18" x14ac:dyDescent="0.25">
      <c r="A43">
        <f>A42+1</f>
        <v>42</v>
      </c>
      <c r="B43" s="2" t="s">
        <v>207</v>
      </c>
      <c r="C43" t="s">
        <v>206</v>
      </c>
      <c r="D43">
        <v>5</v>
      </c>
      <c r="E43" t="s">
        <v>12</v>
      </c>
      <c r="O43" s="5" t="s">
        <v>57</v>
      </c>
      <c r="P43" s="1" t="s">
        <v>205</v>
      </c>
      <c r="R43" t="s">
        <v>204</v>
      </c>
    </row>
    <row r="44" spans="1:18" x14ac:dyDescent="0.25">
      <c r="A44">
        <f>A43+1</f>
        <v>43</v>
      </c>
      <c r="B44" s="2" t="s">
        <v>203</v>
      </c>
      <c r="C44" t="s">
        <v>202</v>
      </c>
      <c r="D44">
        <v>4</v>
      </c>
      <c r="E44" t="s">
        <v>5</v>
      </c>
      <c r="G44" t="s">
        <v>49</v>
      </c>
      <c r="H44" t="s">
        <v>49</v>
      </c>
      <c r="I44" t="s">
        <v>49</v>
      </c>
      <c r="J44" t="s">
        <v>49</v>
      </c>
      <c r="K44" t="s">
        <v>49</v>
      </c>
      <c r="N44" t="s">
        <v>201</v>
      </c>
      <c r="O44" s="5" t="s">
        <v>200</v>
      </c>
      <c r="P44" s="1" t="s">
        <v>199</v>
      </c>
      <c r="R44" t="s">
        <v>198</v>
      </c>
    </row>
    <row r="45" spans="1:18" x14ac:dyDescent="0.25">
      <c r="A45">
        <f>A44+1</f>
        <v>44</v>
      </c>
      <c r="B45" s="2" t="s">
        <v>197</v>
      </c>
      <c r="C45" t="s">
        <v>35</v>
      </c>
      <c r="D45">
        <v>3</v>
      </c>
      <c r="E45" t="s">
        <v>12</v>
      </c>
      <c r="O45" s="5" t="s">
        <v>57</v>
      </c>
      <c r="P45" s="1" t="s">
        <v>196</v>
      </c>
    </row>
    <row r="46" spans="1:18" x14ac:dyDescent="0.25">
      <c r="A46">
        <f>A45+1</f>
        <v>45</v>
      </c>
      <c r="B46" s="2" t="s">
        <v>195</v>
      </c>
      <c r="C46" t="s">
        <v>194</v>
      </c>
      <c r="D46">
        <v>6</v>
      </c>
      <c r="E46">
        <v>3</v>
      </c>
      <c r="G46" t="s">
        <v>49</v>
      </c>
      <c r="H46" t="s">
        <v>49</v>
      </c>
      <c r="I46" t="s">
        <v>49</v>
      </c>
      <c r="J46" t="s">
        <v>49</v>
      </c>
      <c r="K46" t="s">
        <v>49</v>
      </c>
      <c r="L46" t="s">
        <v>49</v>
      </c>
      <c r="M46" t="s">
        <v>49</v>
      </c>
      <c r="N46" s="3" t="s">
        <v>193</v>
      </c>
      <c r="O46" s="5" t="s">
        <v>57</v>
      </c>
      <c r="P46" s="1" t="s">
        <v>192</v>
      </c>
    </row>
    <row r="47" spans="1:18" x14ac:dyDescent="0.25">
      <c r="A47">
        <f>A46+1</f>
        <v>46</v>
      </c>
      <c r="B47" s="2" t="s">
        <v>191</v>
      </c>
      <c r="C47" t="s">
        <v>190</v>
      </c>
      <c r="D47">
        <v>5</v>
      </c>
      <c r="E47" t="s">
        <v>12</v>
      </c>
      <c r="O47" s="5" t="s">
        <v>57</v>
      </c>
      <c r="P47" s="1" t="s">
        <v>189</v>
      </c>
      <c r="R47" t="s">
        <v>188</v>
      </c>
    </row>
    <row r="48" spans="1:18" x14ac:dyDescent="0.25">
      <c r="A48">
        <f>A47+1</f>
        <v>47</v>
      </c>
      <c r="B48" s="2" t="s">
        <v>184</v>
      </c>
      <c r="C48" t="s">
        <v>187</v>
      </c>
      <c r="D48">
        <v>6</v>
      </c>
      <c r="E48" t="s">
        <v>12</v>
      </c>
      <c r="F48" t="s">
        <v>131</v>
      </c>
      <c r="N48" t="s">
        <v>186</v>
      </c>
      <c r="O48" s="5" t="s">
        <v>57</v>
      </c>
      <c r="P48" s="1" t="s">
        <v>185</v>
      </c>
    </row>
    <row r="49" spans="1:18" x14ac:dyDescent="0.25">
      <c r="A49">
        <f>A48+1</f>
        <v>48</v>
      </c>
      <c r="B49" s="2" t="s">
        <v>184</v>
      </c>
      <c r="C49" t="s">
        <v>122</v>
      </c>
      <c r="D49">
        <v>5</v>
      </c>
      <c r="E49" t="s">
        <v>183</v>
      </c>
      <c r="O49" s="5" t="s">
        <v>11</v>
      </c>
      <c r="P49" s="1" t="s">
        <v>182</v>
      </c>
      <c r="R49" t="s">
        <v>181</v>
      </c>
    </row>
    <row r="50" spans="1:18" x14ac:dyDescent="0.25">
      <c r="A50">
        <f>A49+1</f>
        <v>49</v>
      </c>
      <c r="B50" s="2" t="s">
        <v>180</v>
      </c>
      <c r="C50" t="s">
        <v>179</v>
      </c>
      <c r="D50">
        <v>5</v>
      </c>
      <c r="E50" s="7" t="s">
        <v>51</v>
      </c>
      <c r="F50" t="s">
        <v>4</v>
      </c>
      <c r="O50" s="5" t="s">
        <v>178</v>
      </c>
      <c r="P50" s="1" t="s">
        <v>177</v>
      </c>
      <c r="R50" t="s">
        <v>176</v>
      </c>
    </row>
    <row r="51" spans="1:18" x14ac:dyDescent="0.25">
      <c r="A51">
        <f>A50+1</f>
        <v>50</v>
      </c>
      <c r="B51" s="2" t="s">
        <v>175</v>
      </c>
      <c r="C51" t="s">
        <v>174</v>
      </c>
      <c r="D51">
        <v>6</v>
      </c>
      <c r="E51" t="s">
        <v>12</v>
      </c>
      <c r="O51" s="5" t="s">
        <v>173</v>
      </c>
      <c r="P51" s="1" t="s">
        <v>172</v>
      </c>
      <c r="R51" t="s">
        <v>171</v>
      </c>
    </row>
    <row r="52" spans="1:18" x14ac:dyDescent="0.25">
      <c r="A52">
        <f>A51+1</f>
        <v>51</v>
      </c>
      <c r="B52" s="2" t="s">
        <v>170</v>
      </c>
      <c r="C52" t="s">
        <v>32</v>
      </c>
      <c r="D52">
        <v>4</v>
      </c>
      <c r="E52" t="s">
        <v>12</v>
      </c>
      <c r="F52" s="3" t="s">
        <v>169</v>
      </c>
      <c r="N52" s="3" t="s">
        <v>168</v>
      </c>
      <c r="O52" s="5" t="s">
        <v>68</v>
      </c>
      <c r="P52" s="1" t="s">
        <v>167</v>
      </c>
      <c r="R52" t="s">
        <v>166</v>
      </c>
    </row>
    <row r="53" spans="1:18" x14ac:dyDescent="0.25">
      <c r="A53">
        <f>A52+1</f>
        <v>52</v>
      </c>
      <c r="B53" s="2" t="s">
        <v>165</v>
      </c>
      <c r="C53" t="s">
        <v>63</v>
      </c>
      <c r="D53">
        <v>2</v>
      </c>
      <c r="E53" s="3">
        <v>4</v>
      </c>
      <c r="F53" s="3" t="s">
        <v>164</v>
      </c>
      <c r="G53" t="s">
        <v>49</v>
      </c>
      <c r="H53" t="s">
        <v>49</v>
      </c>
      <c r="I53" t="s">
        <v>49</v>
      </c>
      <c r="J53" t="s">
        <v>49</v>
      </c>
      <c r="K53" t="s">
        <v>49</v>
      </c>
      <c r="O53" s="5" t="s">
        <v>163</v>
      </c>
      <c r="P53" s="1" t="s">
        <v>162</v>
      </c>
    </row>
    <row r="54" spans="1:18" x14ac:dyDescent="0.25">
      <c r="A54">
        <f>A53+1</f>
        <v>53</v>
      </c>
      <c r="B54" s="2" t="s">
        <v>161</v>
      </c>
      <c r="C54" t="s">
        <v>160</v>
      </c>
      <c r="D54">
        <v>4</v>
      </c>
      <c r="E54" t="s">
        <v>12</v>
      </c>
      <c r="O54" s="5" t="s">
        <v>3</v>
      </c>
      <c r="P54" s="1" t="s">
        <v>159</v>
      </c>
      <c r="R54" t="s">
        <v>158</v>
      </c>
    </row>
    <row r="55" spans="1:18" x14ac:dyDescent="0.25">
      <c r="A55">
        <f>A54+1</f>
        <v>54</v>
      </c>
      <c r="B55" s="2" t="s">
        <v>157</v>
      </c>
      <c r="C55" t="s">
        <v>156</v>
      </c>
      <c r="D55">
        <v>4</v>
      </c>
      <c r="E55" t="s">
        <v>155</v>
      </c>
      <c r="N55" s="3" t="s">
        <v>154</v>
      </c>
      <c r="O55" s="5" t="s">
        <v>57</v>
      </c>
      <c r="P55" s="1" t="s">
        <v>153</v>
      </c>
    </row>
    <row r="56" spans="1:18" x14ac:dyDescent="0.25">
      <c r="A56">
        <f>A55+1</f>
        <v>55</v>
      </c>
      <c r="B56" s="2" t="s">
        <v>152</v>
      </c>
      <c r="C56" t="s">
        <v>151</v>
      </c>
      <c r="D56">
        <v>7</v>
      </c>
      <c r="E56" t="s">
        <v>51</v>
      </c>
      <c r="F56" t="s">
        <v>4</v>
      </c>
      <c r="O56" s="5" t="s">
        <v>57</v>
      </c>
      <c r="P56" s="1" t="s">
        <v>150</v>
      </c>
      <c r="R56" t="s">
        <v>149</v>
      </c>
    </row>
    <row r="57" spans="1:18" x14ac:dyDescent="0.25">
      <c r="A57">
        <f>A56+1</f>
        <v>56</v>
      </c>
      <c r="B57" s="2" t="s">
        <v>148</v>
      </c>
      <c r="C57" t="s">
        <v>147</v>
      </c>
      <c r="D57">
        <v>5</v>
      </c>
      <c r="E57" s="9" t="s">
        <v>12</v>
      </c>
      <c r="F57" s="9"/>
      <c r="G57" s="1" t="s">
        <v>146</v>
      </c>
      <c r="O57" s="5" t="s">
        <v>3</v>
      </c>
      <c r="P57" s="1" t="s">
        <v>145</v>
      </c>
    </row>
    <row r="58" spans="1:18" x14ac:dyDescent="0.25">
      <c r="A58">
        <f>A57+1</f>
        <v>57</v>
      </c>
      <c r="B58" s="2" t="s">
        <v>144</v>
      </c>
      <c r="C58" t="s">
        <v>143</v>
      </c>
      <c r="D58">
        <v>5</v>
      </c>
      <c r="E58" t="s">
        <v>142</v>
      </c>
      <c r="F58" t="s">
        <v>131</v>
      </c>
      <c r="G58" t="s">
        <v>49</v>
      </c>
      <c r="H58" t="s">
        <v>49</v>
      </c>
      <c r="I58" t="s">
        <v>49</v>
      </c>
      <c r="J58" t="s">
        <v>49</v>
      </c>
      <c r="K58" t="s">
        <v>49</v>
      </c>
      <c r="N58" s="3" t="s">
        <v>141</v>
      </c>
      <c r="O58" s="5" t="s">
        <v>140</v>
      </c>
      <c r="P58" s="1" t="s">
        <v>139</v>
      </c>
      <c r="R58" t="s">
        <v>138</v>
      </c>
    </row>
    <row r="59" spans="1:18" x14ac:dyDescent="0.25">
      <c r="A59">
        <f>A58+1</f>
        <v>58</v>
      </c>
      <c r="B59" s="2" t="s">
        <v>137</v>
      </c>
      <c r="C59" t="s">
        <v>136</v>
      </c>
      <c r="D59">
        <v>5</v>
      </c>
      <c r="E59" t="s">
        <v>12</v>
      </c>
      <c r="O59" s="5"/>
      <c r="P59" s="1" t="s">
        <v>135</v>
      </c>
      <c r="R59" t="s">
        <v>134</v>
      </c>
    </row>
    <row r="60" spans="1:18" s="6" customFormat="1" x14ac:dyDescent="0.25">
      <c r="A60" s="6">
        <f>A59+1</f>
        <v>59</v>
      </c>
      <c r="B60" s="6" t="s">
        <v>133</v>
      </c>
      <c r="C60" s="6" t="s">
        <v>132</v>
      </c>
      <c r="D60" s="6">
        <v>2</v>
      </c>
      <c r="E60" s="6" t="s">
        <v>12</v>
      </c>
      <c r="F60" s="6" t="s">
        <v>131</v>
      </c>
      <c r="P60" s="8" t="s">
        <v>130</v>
      </c>
    </row>
    <row r="61" spans="1:18" s="6" customFormat="1" x14ac:dyDescent="0.25">
      <c r="A61" s="6">
        <f>A60+1</f>
        <v>60</v>
      </c>
      <c r="B61" s="6" t="s">
        <v>129</v>
      </c>
      <c r="C61" s="6" t="s">
        <v>128</v>
      </c>
      <c r="D61" s="6">
        <v>4</v>
      </c>
      <c r="E61" s="6" t="s">
        <v>12</v>
      </c>
      <c r="P61" s="8" t="s">
        <v>127</v>
      </c>
    </row>
    <row r="62" spans="1:18" s="6" customFormat="1" x14ac:dyDescent="0.25">
      <c r="A62" s="6">
        <f>A61+1</f>
        <v>61</v>
      </c>
      <c r="B62" s="6" t="s">
        <v>126</v>
      </c>
      <c r="C62" s="6" t="s">
        <v>125</v>
      </c>
      <c r="D62" s="6">
        <v>2</v>
      </c>
      <c r="E62" s="6" t="s">
        <v>12</v>
      </c>
      <c r="P62" s="8" t="s">
        <v>124</v>
      </c>
    </row>
    <row r="63" spans="1:18" x14ac:dyDescent="0.25">
      <c r="A63">
        <f>A62+1</f>
        <v>62</v>
      </c>
      <c r="B63" s="2" t="s">
        <v>123</v>
      </c>
      <c r="C63" t="s">
        <v>122</v>
      </c>
      <c r="D63">
        <v>6</v>
      </c>
      <c r="E63" t="s">
        <v>12</v>
      </c>
      <c r="O63" s="5" t="s">
        <v>57</v>
      </c>
      <c r="P63" s="1" t="s">
        <v>121</v>
      </c>
    </row>
    <row r="64" spans="1:18" s="6" customFormat="1" x14ac:dyDescent="0.25">
      <c r="A64" s="6">
        <f>A63+1</f>
        <v>63</v>
      </c>
      <c r="B64" s="6" t="s">
        <v>120</v>
      </c>
      <c r="C64" s="6" t="s">
        <v>119</v>
      </c>
      <c r="D64" s="6">
        <v>5</v>
      </c>
      <c r="E64" s="6" t="s">
        <v>12</v>
      </c>
      <c r="P64" s="8" t="s">
        <v>118</v>
      </c>
    </row>
    <row r="65" spans="1:18" s="6" customFormat="1" x14ac:dyDescent="0.25">
      <c r="A65" s="6">
        <f>A64+1</f>
        <v>64</v>
      </c>
      <c r="B65" s="6" t="s">
        <v>117</v>
      </c>
      <c r="C65" s="6" t="s">
        <v>116</v>
      </c>
      <c r="D65" s="6">
        <v>4</v>
      </c>
      <c r="E65" s="6">
        <v>4</v>
      </c>
      <c r="G65" s="6" t="s">
        <v>49</v>
      </c>
      <c r="H65" s="6" t="s">
        <v>49</v>
      </c>
      <c r="I65" s="6" t="s">
        <v>49</v>
      </c>
      <c r="J65" s="6" t="s">
        <v>49</v>
      </c>
      <c r="K65" s="6" t="s">
        <v>49</v>
      </c>
      <c r="L65" s="6" t="s">
        <v>49</v>
      </c>
      <c r="M65" s="6" t="s">
        <v>49</v>
      </c>
      <c r="N65" s="6" t="s">
        <v>82</v>
      </c>
      <c r="P65" s="8" t="s">
        <v>115</v>
      </c>
    </row>
    <row r="66" spans="1:18" x14ac:dyDescent="0.25">
      <c r="A66">
        <f>A65+1</f>
        <v>65</v>
      </c>
      <c r="B66" s="2" t="s">
        <v>114</v>
      </c>
      <c r="C66" t="s">
        <v>113</v>
      </c>
      <c r="D66">
        <v>4</v>
      </c>
      <c r="E66" t="s">
        <v>12</v>
      </c>
      <c r="N66" t="s">
        <v>112</v>
      </c>
      <c r="O66" s="5" t="s">
        <v>111</v>
      </c>
      <c r="P66" s="1" t="s">
        <v>110</v>
      </c>
    </row>
    <row r="67" spans="1:18" s="6" customFormat="1" x14ac:dyDescent="0.25">
      <c r="A67" s="6">
        <f>A66+1</f>
        <v>66</v>
      </c>
      <c r="B67" s="6" t="s">
        <v>109</v>
      </c>
      <c r="C67" s="6" t="s">
        <v>108</v>
      </c>
      <c r="D67" s="6">
        <v>5</v>
      </c>
    </row>
    <row r="68" spans="1:18" x14ac:dyDescent="0.25">
      <c r="A68">
        <f>A67+1</f>
        <v>67</v>
      </c>
      <c r="B68" s="2" t="s">
        <v>107</v>
      </c>
      <c r="C68" t="s">
        <v>106</v>
      </c>
      <c r="D68">
        <v>5</v>
      </c>
      <c r="E68" t="s">
        <v>105</v>
      </c>
      <c r="O68" s="5" t="s">
        <v>57</v>
      </c>
      <c r="P68" s="1" t="s">
        <v>104</v>
      </c>
    </row>
    <row r="69" spans="1:18" x14ac:dyDescent="0.25">
      <c r="A69">
        <f>A68+1</f>
        <v>68</v>
      </c>
      <c r="B69" s="2" t="s">
        <v>103</v>
      </c>
      <c r="C69" t="s">
        <v>102</v>
      </c>
      <c r="D69">
        <v>4</v>
      </c>
      <c r="E69">
        <v>3</v>
      </c>
      <c r="F69" t="s">
        <v>101</v>
      </c>
      <c r="G69" t="s">
        <v>49</v>
      </c>
      <c r="H69" t="s">
        <v>49</v>
      </c>
      <c r="I69" t="s">
        <v>49</v>
      </c>
      <c r="J69" t="s">
        <v>49</v>
      </c>
      <c r="K69" t="s">
        <v>49</v>
      </c>
      <c r="O69" s="5" t="s">
        <v>100</v>
      </c>
      <c r="P69" s="1" t="s">
        <v>99</v>
      </c>
      <c r="R69" t="s">
        <v>98</v>
      </c>
    </row>
    <row r="70" spans="1:18" x14ac:dyDescent="0.25">
      <c r="A70">
        <f>A69+1</f>
        <v>69</v>
      </c>
      <c r="B70" s="2" t="s">
        <v>97</v>
      </c>
      <c r="C70" t="s">
        <v>96</v>
      </c>
      <c r="D70">
        <v>4</v>
      </c>
      <c r="E70" t="s">
        <v>5</v>
      </c>
      <c r="F70" t="s">
        <v>4</v>
      </c>
      <c r="O70" s="5"/>
      <c r="P70" s="1" t="s">
        <v>95</v>
      </c>
    </row>
    <row r="71" spans="1:18" s="6" customFormat="1" x14ac:dyDescent="0.25">
      <c r="A71" s="6">
        <f>A70+1</f>
        <v>70</v>
      </c>
      <c r="B71" s="6" t="s">
        <v>94</v>
      </c>
      <c r="C71" s="6" t="s">
        <v>84</v>
      </c>
      <c r="D71" s="6">
        <v>4</v>
      </c>
    </row>
    <row r="72" spans="1:18" s="6" customFormat="1" x14ac:dyDescent="0.25">
      <c r="A72" s="6">
        <f>A71+1</f>
        <v>71</v>
      </c>
      <c r="B72" s="6" t="s">
        <v>93</v>
      </c>
      <c r="C72" s="6" t="s">
        <v>92</v>
      </c>
      <c r="D72" s="6">
        <v>6</v>
      </c>
    </row>
    <row r="73" spans="1:18" s="6" customFormat="1" x14ac:dyDescent="0.25">
      <c r="A73" s="6">
        <f>A72+1</f>
        <v>72</v>
      </c>
      <c r="B73" s="6" t="s">
        <v>91</v>
      </c>
      <c r="C73" s="6" t="s">
        <v>90</v>
      </c>
      <c r="D73" s="6">
        <v>4</v>
      </c>
    </row>
    <row r="74" spans="1:18" s="6" customFormat="1" x14ac:dyDescent="0.25">
      <c r="A74" s="6">
        <f>A73+1</f>
        <v>73</v>
      </c>
      <c r="B74" s="6" t="s">
        <v>89</v>
      </c>
      <c r="C74" s="6" t="s">
        <v>88</v>
      </c>
      <c r="D74" s="6">
        <v>4</v>
      </c>
    </row>
    <row r="75" spans="1:18" s="6" customFormat="1" x14ac:dyDescent="0.25">
      <c r="A75" s="6">
        <f>A74+1</f>
        <v>74</v>
      </c>
      <c r="B75" s="6" t="s">
        <v>87</v>
      </c>
      <c r="C75" s="6" t="s">
        <v>86</v>
      </c>
      <c r="D75" s="6">
        <v>5</v>
      </c>
    </row>
    <row r="76" spans="1:18" x14ac:dyDescent="0.25">
      <c r="A76">
        <f>A75+1</f>
        <v>75</v>
      </c>
      <c r="B76" s="2" t="s">
        <v>85</v>
      </c>
      <c r="C76" t="s">
        <v>84</v>
      </c>
      <c r="D76">
        <v>5</v>
      </c>
      <c r="E76" t="s">
        <v>5</v>
      </c>
      <c r="F76" t="s">
        <v>83</v>
      </c>
      <c r="G76" t="s">
        <v>49</v>
      </c>
      <c r="H76" t="s">
        <v>49</v>
      </c>
      <c r="I76" t="s">
        <v>49</v>
      </c>
      <c r="J76" t="s">
        <v>49</v>
      </c>
      <c r="K76" t="s">
        <v>49</v>
      </c>
      <c r="L76" t="s">
        <v>49</v>
      </c>
      <c r="M76" t="s">
        <v>49</v>
      </c>
      <c r="N76" s="3" t="s">
        <v>82</v>
      </c>
      <c r="O76" s="5" t="s">
        <v>57</v>
      </c>
      <c r="P76" s="1" t="s">
        <v>81</v>
      </c>
      <c r="R76" t="s">
        <v>80</v>
      </c>
    </row>
    <row r="77" spans="1:18" s="6" customFormat="1" x14ac:dyDescent="0.25">
      <c r="A77" s="6">
        <f>A76+1</f>
        <v>76</v>
      </c>
      <c r="B77" s="6" t="s">
        <v>79</v>
      </c>
      <c r="C77" s="6" t="s">
        <v>78</v>
      </c>
      <c r="D77" s="6">
        <v>3</v>
      </c>
    </row>
    <row r="78" spans="1:18" x14ac:dyDescent="0.25">
      <c r="A78">
        <f>A77+1</f>
        <v>77</v>
      </c>
      <c r="B78" s="2" t="s">
        <v>77</v>
      </c>
      <c r="C78" t="s">
        <v>76</v>
      </c>
      <c r="D78">
        <v>5</v>
      </c>
      <c r="E78" s="7" t="s">
        <v>51</v>
      </c>
      <c r="F78" t="s">
        <v>75</v>
      </c>
      <c r="G78" t="s">
        <v>49</v>
      </c>
      <c r="H78" t="s">
        <v>49</v>
      </c>
      <c r="I78" t="s">
        <v>49</v>
      </c>
      <c r="J78" t="s">
        <v>49</v>
      </c>
      <c r="K78" t="s">
        <v>49</v>
      </c>
      <c r="O78" s="5" t="s">
        <v>68</v>
      </c>
      <c r="P78" s="1" t="s">
        <v>74</v>
      </c>
      <c r="R78" t="s">
        <v>73</v>
      </c>
    </row>
    <row r="79" spans="1:18" s="6" customFormat="1" x14ac:dyDescent="0.25">
      <c r="A79" s="6">
        <f>A78+1</f>
        <v>78</v>
      </c>
      <c r="B79" s="6" t="s">
        <v>72</v>
      </c>
      <c r="C79" s="6" t="s">
        <v>71</v>
      </c>
      <c r="D79" s="6">
        <v>5</v>
      </c>
    </row>
    <row r="80" spans="1:18" x14ac:dyDescent="0.25">
      <c r="A80">
        <f>A79+1</f>
        <v>79</v>
      </c>
      <c r="B80" s="2" t="s">
        <v>70</v>
      </c>
      <c r="C80" t="s">
        <v>69</v>
      </c>
      <c r="D80">
        <v>5</v>
      </c>
      <c r="E80" t="s">
        <v>51</v>
      </c>
      <c r="F80" t="s">
        <v>4</v>
      </c>
      <c r="O80" s="5" t="s">
        <v>68</v>
      </c>
      <c r="P80" s="1" t="s">
        <v>67</v>
      </c>
    </row>
    <row r="81" spans="1:18" s="6" customFormat="1" x14ac:dyDescent="0.25">
      <c r="A81" s="6">
        <f>A80+1</f>
        <v>80</v>
      </c>
      <c r="B81" s="6" t="s">
        <v>66</v>
      </c>
      <c r="C81" s="6" t="s">
        <v>65</v>
      </c>
      <c r="D81" s="6">
        <v>7</v>
      </c>
    </row>
    <row r="82" spans="1:18" x14ac:dyDescent="0.25">
      <c r="A82">
        <f>A81+1</f>
        <v>81</v>
      </c>
      <c r="B82" s="2" t="s">
        <v>64</v>
      </c>
      <c r="C82" t="s">
        <v>63</v>
      </c>
      <c r="D82">
        <v>4</v>
      </c>
      <c r="E82" t="s">
        <v>12</v>
      </c>
      <c r="O82" s="5" t="s">
        <v>57</v>
      </c>
      <c r="P82" s="1" t="s">
        <v>62</v>
      </c>
    </row>
    <row r="83" spans="1:18" s="6" customFormat="1" x14ac:dyDescent="0.25">
      <c r="A83" s="6">
        <f>A82+1</f>
        <v>82</v>
      </c>
      <c r="B83" s="6" t="s">
        <v>61</v>
      </c>
      <c r="C83" s="6" t="s">
        <v>60</v>
      </c>
      <c r="D83" s="6">
        <v>4</v>
      </c>
    </row>
    <row r="84" spans="1:18" x14ac:dyDescent="0.25">
      <c r="A84">
        <f>A83+1</f>
        <v>83</v>
      </c>
      <c r="B84" s="2" t="s">
        <v>59</v>
      </c>
      <c r="C84" t="s">
        <v>58</v>
      </c>
      <c r="D84">
        <v>4</v>
      </c>
      <c r="E84" t="s">
        <v>12</v>
      </c>
      <c r="O84" s="5" t="s">
        <v>57</v>
      </c>
      <c r="P84" s="1" t="s">
        <v>56</v>
      </c>
    </row>
    <row r="85" spans="1:18" s="6" customFormat="1" x14ac:dyDescent="0.25">
      <c r="A85" s="6">
        <f>A84+1</f>
        <v>84</v>
      </c>
      <c r="B85" s="6" t="s">
        <v>55</v>
      </c>
      <c r="C85" s="6" t="s">
        <v>54</v>
      </c>
      <c r="D85" s="6">
        <v>4</v>
      </c>
    </row>
    <row r="86" spans="1:18" x14ac:dyDescent="0.25">
      <c r="A86">
        <f>A85+1</f>
        <v>85</v>
      </c>
      <c r="B86" s="2" t="s">
        <v>53</v>
      </c>
      <c r="C86" t="s">
        <v>52</v>
      </c>
      <c r="D86">
        <v>5</v>
      </c>
      <c r="E86" t="s">
        <v>51</v>
      </c>
      <c r="F86" t="s">
        <v>50</v>
      </c>
      <c r="G86" t="s">
        <v>49</v>
      </c>
      <c r="H86" t="s">
        <v>49</v>
      </c>
      <c r="I86" t="s">
        <v>49</v>
      </c>
      <c r="J86" t="s">
        <v>49</v>
      </c>
      <c r="K86" t="s">
        <v>49</v>
      </c>
      <c r="O86" s="5" t="s">
        <v>3</v>
      </c>
      <c r="P86" s="1" t="s">
        <v>48</v>
      </c>
      <c r="R86" t="s">
        <v>47</v>
      </c>
    </row>
    <row r="87" spans="1:18" s="6" customFormat="1" x14ac:dyDescent="0.25">
      <c r="A87" s="6">
        <f>A86+1</f>
        <v>86</v>
      </c>
      <c r="B87" s="6" t="s">
        <v>46</v>
      </c>
      <c r="C87" s="6" t="s">
        <v>45</v>
      </c>
      <c r="D87" s="6">
        <v>4</v>
      </c>
    </row>
    <row r="88" spans="1:18" s="6" customFormat="1" x14ac:dyDescent="0.25">
      <c r="A88" s="6">
        <f>A87+1</f>
        <v>87</v>
      </c>
      <c r="B88" s="6" t="s">
        <v>44</v>
      </c>
      <c r="C88" s="6" t="s">
        <v>43</v>
      </c>
      <c r="D88" s="6">
        <v>6</v>
      </c>
    </row>
    <row r="89" spans="1:18" s="6" customFormat="1" x14ac:dyDescent="0.25">
      <c r="A89" s="6">
        <f>A88+1</f>
        <v>88</v>
      </c>
      <c r="B89" s="6" t="s">
        <v>42</v>
      </c>
      <c r="C89" s="6" t="s">
        <v>41</v>
      </c>
      <c r="D89" s="6">
        <v>5</v>
      </c>
    </row>
    <row r="90" spans="1:18" s="6" customFormat="1" x14ac:dyDescent="0.25">
      <c r="A90" s="6">
        <f>A89+1</f>
        <v>89</v>
      </c>
      <c r="B90" s="6" t="s">
        <v>40</v>
      </c>
      <c r="C90" s="6" t="s">
        <v>39</v>
      </c>
      <c r="D90" s="6">
        <v>3</v>
      </c>
    </row>
    <row r="91" spans="1:18" s="6" customFormat="1" x14ac:dyDescent="0.25">
      <c r="A91" s="6">
        <f>A90+1</f>
        <v>90</v>
      </c>
      <c r="B91" s="6" t="s">
        <v>38</v>
      </c>
      <c r="C91" s="6" t="s">
        <v>37</v>
      </c>
      <c r="D91" s="6">
        <v>4</v>
      </c>
    </row>
    <row r="92" spans="1:18" s="6" customFormat="1" x14ac:dyDescent="0.25">
      <c r="A92" s="6">
        <v>91</v>
      </c>
      <c r="B92" s="6" t="s">
        <v>36</v>
      </c>
      <c r="C92" s="6" t="s">
        <v>35</v>
      </c>
      <c r="D92" s="6">
        <v>4</v>
      </c>
    </row>
    <row r="93" spans="1:18" x14ac:dyDescent="0.25">
      <c r="O93" s="5"/>
    </row>
    <row r="96" spans="1:18" x14ac:dyDescent="0.25">
      <c r="A96" s="4" t="s">
        <v>34</v>
      </c>
      <c r="B96" s="4"/>
    </row>
    <row r="97" spans="1:18" x14ac:dyDescent="0.25">
      <c r="A97" t="s">
        <v>8</v>
      </c>
      <c r="B97" s="2" t="s">
        <v>33</v>
      </c>
      <c r="C97" t="s">
        <v>32</v>
      </c>
      <c r="D97">
        <v>4</v>
      </c>
      <c r="E97" t="s">
        <v>31</v>
      </c>
      <c r="F97" t="s">
        <v>4</v>
      </c>
      <c r="O97" t="s">
        <v>30</v>
      </c>
      <c r="P97" s="1" t="s">
        <v>29</v>
      </c>
    </row>
    <row r="98" spans="1:18" x14ac:dyDescent="0.25">
      <c r="A98" t="s">
        <v>8</v>
      </c>
      <c r="B98" s="2" t="s">
        <v>28</v>
      </c>
      <c r="C98" t="s">
        <v>27</v>
      </c>
      <c r="D98">
        <v>6</v>
      </c>
      <c r="E98" s="3" t="s">
        <v>26</v>
      </c>
      <c r="F98" s="3"/>
      <c r="G98" s="3"/>
      <c r="H98" s="3"/>
      <c r="I98" s="3"/>
      <c r="J98" s="3"/>
      <c r="K98" s="3"/>
      <c r="L98" s="3"/>
      <c r="M98" s="3"/>
      <c r="N98" s="1" t="s">
        <v>25</v>
      </c>
      <c r="O98" s="1"/>
      <c r="P98" s="1" t="s">
        <v>24</v>
      </c>
      <c r="R98" t="s">
        <v>23</v>
      </c>
    </row>
    <row r="99" spans="1:18" x14ac:dyDescent="0.25">
      <c r="A99" t="s">
        <v>8</v>
      </c>
      <c r="B99" s="2" t="s">
        <v>22</v>
      </c>
      <c r="C99" t="s">
        <v>21</v>
      </c>
      <c r="D99">
        <v>5</v>
      </c>
      <c r="E99" t="s">
        <v>12</v>
      </c>
      <c r="N99" t="s">
        <v>20</v>
      </c>
      <c r="P99" s="1" t="s">
        <v>19</v>
      </c>
    </row>
    <row r="100" spans="1:18" x14ac:dyDescent="0.25">
      <c r="A100" t="s">
        <v>8</v>
      </c>
      <c r="B100" s="2" t="s">
        <v>18</v>
      </c>
      <c r="C100" t="s">
        <v>17</v>
      </c>
      <c r="D100">
        <v>5</v>
      </c>
      <c r="E100" t="s">
        <v>12</v>
      </c>
      <c r="P100" s="1" t="s">
        <v>16</v>
      </c>
      <c r="R100" t="s">
        <v>15</v>
      </c>
    </row>
    <row r="101" spans="1:18" x14ac:dyDescent="0.25">
      <c r="A101" t="s">
        <v>8</v>
      </c>
      <c r="B101" s="2" t="s">
        <v>14</v>
      </c>
      <c r="C101" t="s">
        <v>13</v>
      </c>
      <c r="D101">
        <v>4</v>
      </c>
      <c r="E101" t="s">
        <v>12</v>
      </c>
      <c r="O101" t="s">
        <v>11</v>
      </c>
      <c r="P101" s="1" t="s">
        <v>10</v>
      </c>
      <c r="R101" t="s">
        <v>9</v>
      </c>
    </row>
    <row r="102" spans="1:18" x14ac:dyDescent="0.25">
      <c r="A102" t="s">
        <v>8</v>
      </c>
      <c r="B102" s="2" t="s">
        <v>7</v>
      </c>
      <c r="C102" t="s">
        <v>6</v>
      </c>
      <c r="D102">
        <v>4</v>
      </c>
      <c r="E102" t="s">
        <v>5</v>
      </c>
      <c r="F102" t="s">
        <v>4</v>
      </c>
      <c r="O102" t="s">
        <v>3</v>
      </c>
      <c r="P102" s="1" t="s">
        <v>2</v>
      </c>
    </row>
    <row r="104" spans="1:18" x14ac:dyDescent="0.25">
      <c r="A104" t="s">
        <v>1</v>
      </c>
    </row>
    <row r="105" spans="1:18" x14ac:dyDescent="0.25">
      <c r="A105" t="s">
        <v>0</v>
      </c>
    </row>
  </sheetData>
  <mergeCells count="1">
    <mergeCell ref="L17:M17"/>
  </mergeCells>
  <hyperlinks>
    <hyperlink ref="P2" r:id="rId1"/>
    <hyperlink ref="P3" r:id="rId2"/>
    <hyperlink ref="P4" r:id="rId3"/>
    <hyperlink ref="P5" r:id="rId4"/>
    <hyperlink ref="P6" r:id="rId5"/>
    <hyperlink ref="P7" r:id="rId6"/>
    <hyperlink ref="P8" r:id="rId7"/>
    <hyperlink ref="P9" r:id="rId8"/>
    <hyperlink ref="P10" r:id="rId9"/>
    <hyperlink ref="P11" r:id="rId10"/>
    <hyperlink ref="P12" r:id="rId11" location="apply-benefits-tab "/>
    <hyperlink ref="P13" r:id="rId12"/>
    <hyperlink ref="P14" r:id="rId13"/>
    <hyperlink ref="P15" r:id="rId14"/>
    <hyperlink ref="P16" r:id="rId15"/>
    <hyperlink ref="P17" r:id="rId16"/>
    <hyperlink ref="P18" r:id="rId17"/>
    <hyperlink ref="P19" r:id="rId18"/>
    <hyperlink ref="P20" r:id="rId19"/>
    <hyperlink ref="P21" r:id="rId20"/>
    <hyperlink ref="P22" r:id="rId21"/>
    <hyperlink ref="P23" r:id="rId22"/>
    <hyperlink ref="P24" r:id="rId23"/>
    <hyperlink ref="P25" r:id="rId24"/>
    <hyperlink ref="P26" r:id="rId25"/>
    <hyperlink ref="P27" r:id="rId26"/>
    <hyperlink ref="P28" r:id="rId27"/>
    <hyperlink ref="P29" r:id="rId28"/>
    <hyperlink ref="P30" r:id="rId29"/>
    <hyperlink ref="P31" r:id="rId30"/>
    <hyperlink ref="P32" r:id="rId31"/>
    <hyperlink ref="P33" r:id="rId32"/>
    <hyperlink ref="P34" r:id="rId33"/>
    <hyperlink ref="P35" r:id="rId34"/>
    <hyperlink ref="P36" r:id="rId35"/>
    <hyperlink ref="P37" r:id="rId36"/>
    <hyperlink ref="P38" r:id="rId37"/>
    <hyperlink ref="P39" r:id="rId38"/>
    <hyperlink ref="P40" r:id="rId39"/>
    <hyperlink ref="P41" r:id="rId40" location="gref"/>
    <hyperlink ref="P42" r:id="rId41"/>
    <hyperlink ref="P43" r:id="rId42"/>
    <hyperlink ref="P44" r:id="rId43"/>
    <hyperlink ref="P45" r:id="rId44"/>
    <hyperlink ref="P46" r:id="rId45"/>
    <hyperlink ref="P50" r:id="rId46"/>
    <hyperlink ref="P51" r:id="rId47"/>
    <hyperlink ref="P52" r:id="rId48" location="q={}"/>
    <hyperlink ref="P53" r:id="rId49" location="18441"/>
    <hyperlink ref="P54" r:id="rId50"/>
    <hyperlink ref="P55" r:id="rId51"/>
    <hyperlink ref="P56" r:id="rId52"/>
    <hyperlink ref="P57" r:id="rId53"/>
    <hyperlink ref="G57" r:id="rId54"/>
    <hyperlink ref="P58" r:id="rId55"/>
    <hyperlink ref="P59" r:id="rId56"/>
    <hyperlink ref="P47" r:id="rId57"/>
    <hyperlink ref="P49" r:id="rId58"/>
    <hyperlink ref="P48" r:id="rId59"/>
    <hyperlink ref="P60" r:id="rId60" location="q={}"/>
    <hyperlink ref="P62" r:id="rId61"/>
    <hyperlink ref="P61" r:id="rId62"/>
    <hyperlink ref="P63" r:id="rId63"/>
    <hyperlink ref="P64" r:id="rId64"/>
    <hyperlink ref="P65" r:id="rId65"/>
    <hyperlink ref="P66" r:id="rId66"/>
    <hyperlink ref="P70" r:id="rId67"/>
    <hyperlink ref="P97" r:id="rId68"/>
    <hyperlink ref="P76" r:id="rId69"/>
    <hyperlink ref="P98" r:id="rId70"/>
    <hyperlink ref="P68" r:id="rId71"/>
    <hyperlink ref="P69" r:id="rId72"/>
    <hyperlink ref="P78" r:id="rId73"/>
    <hyperlink ref="P80" r:id="rId74"/>
    <hyperlink ref="P82" r:id="rId75"/>
    <hyperlink ref="P84" r:id="rId76" location="application"/>
    <hyperlink ref="P86" r:id="rId77"/>
    <hyperlink ref="N98" r:id="rId78"/>
    <hyperlink ref="P99" r:id="rId79"/>
    <hyperlink ref="P100" r:id="rId80" location="701465741-applications-and-inquiries"/>
    <hyperlink ref="P101" r:id="rId81"/>
    <hyperlink ref="P102" r:id="rId82"/>
  </hyperlinks>
  <pageMargins left="0.7" right="0.7" top="0.75" bottom="0.75" header="0.3" footer="0.3"/>
  <pageSetup orientation="portrait" r:id="rId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 Requirements (2)</vt:lpstr>
    </vt:vector>
  </TitlesOfParts>
  <Company>Case Western Reserve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2018-04-16T17:01:25Z</dcterms:created>
  <dcterms:modified xsi:type="dcterms:W3CDTF">2018-04-16T17:05:54Z</dcterms:modified>
</cp:coreProperties>
</file>